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540"/>
  </bookViews>
  <sheets>
    <sheet name="初始确权--渤海" sheetId="2" r:id="rId1"/>
    <sheet name="原海域使用权--渤海" sheetId="3" r:id="rId2"/>
    <sheet name="初始确权--黄海" sheetId="4" r:id="rId3"/>
    <sheet name="原海域使用权--黄海" sheetId="5" r:id="rId4"/>
    <sheet name="不能确权" sheetId="6" r:id="rId5"/>
  </sheets>
  <definedNames>
    <definedName name="_xlnm._FilterDatabase" localSheetId="4" hidden="1">不能确权!$A$2:$H$10</definedName>
    <definedName name="_xlnm._FilterDatabase" localSheetId="0" hidden="1">'初始确权--渤海'!#REF!</definedName>
    <definedName name="_xlnm._FilterDatabase" localSheetId="2" hidden="1">'初始确权--黄海'!$B$2:$M$8</definedName>
    <definedName name="_xlnm._FilterDatabase" localSheetId="1" hidden="1">'原海域使用权--渤海'!$B$2:$K$90</definedName>
    <definedName name="_xlnm._FilterDatabase" localSheetId="3" hidden="1">'原海域使用权--黄海'!$A$2:$M$275</definedName>
    <definedName name="_xlnm.Print_Area" localSheetId="0">'初始确权--渤海'!$A$1:$K$29</definedName>
    <definedName name="_xlnm.Print_Area" localSheetId="2">'初始确权--黄海'!$A$1:$K$12</definedName>
    <definedName name="_xlnm.Print_Area" localSheetId="1">'原海域使用权--渤海'!$A$1:$K$125</definedName>
    <definedName name="_xlnm.Print_Area" localSheetId="3">'原海域使用权--黄海'!$A$1:$K$275</definedName>
    <definedName name="_xlnm.Print_Titles" localSheetId="4">不能确权!$2:$2</definedName>
    <definedName name="_xlnm.Print_Titles" localSheetId="0">'初始确权--渤海'!$2:$2</definedName>
    <definedName name="_xlnm.Print_Titles" localSheetId="2">'初始确权--黄海'!$2:$2</definedName>
    <definedName name="_xlnm.Print_Titles" localSheetId="1">'原海域使用权--渤海'!$2:$2</definedName>
    <definedName name="_xlnm.Print_Titles" localSheetId="3">'原海域使用权--黄海'!$2:$2</definedName>
  </definedNames>
  <calcPr calcId="125725"/>
</workbook>
</file>

<file path=xl/calcChain.xml><?xml version="1.0" encoding="utf-8"?>
<calcChain xmlns="http://schemas.openxmlformats.org/spreadsheetml/2006/main">
  <c r="H12" i="4"/>
  <c r="G12"/>
  <c r="H125" i="3"/>
  <c r="G125"/>
  <c r="G29" i="2"/>
  <c r="H27"/>
  <c r="I116" i="5"/>
  <c r="I117"/>
  <c r="D88" i="6" l="1"/>
  <c r="E87" l="1"/>
  <c r="E47"/>
  <c r="H16" i="2" l="1"/>
  <c r="H29" s="1"/>
  <c r="I10" i="4" l="1"/>
  <c r="I9"/>
  <c r="H275" i="5" l="1"/>
  <c r="G275"/>
  <c r="I53"/>
  <c r="I49"/>
  <c r="I48"/>
  <c r="I153"/>
  <c r="I150"/>
  <c r="I149"/>
  <c r="I148"/>
  <c r="I146"/>
  <c r="I145"/>
  <c r="I144"/>
  <c r="I143"/>
  <c r="I142"/>
  <c r="I141"/>
  <c r="I140"/>
  <c r="I139"/>
  <c r="I271"/>
  <c r="I115"/>
  <c r="I114"/>
  <c r="I270"/>
  <c r="I269"/>
  <c r="I268"/>
  <c r="I55"/>
  <c r="I113"/>
  <c r="I152"/>
  <c r="I112"/>
  <c r="I111"/>
  <c r="I110"/>
  <c r="I264"/>
  <c r="I263"/>
  <c r="I262"/>
  <c r="I151"/>
  <c r="I261"/>
  <c r="I260"/>
  <c r="I109"/>
  <c r="I108"/>
  <c r="I107"/>
  <c r="I259"/>
  <c r="I258"/>
  <c r="I257"/>
  <c r="I256"/>
  <c r="I106"/>
  <c r="I255"/>
  <c r="I105"/>
  <c r="I104"/>
  <c r="I254"/>
  <c r="I253"/>
  <c r="I103"/>
  <c r="I102"/>
  <c r="I252"/>
  <c r="I101"/>
  <c r="I100"/>
  <c r="I50"/>
  <c r="I99"/>
  <c r="I98"/>
  <c r="I97"/>
  <c r="I96"/>
  <c r="I95"/>
  <c r="I94"/>
  <c r="I47"/>
  <c r="I46"/>
  <c r="I45"/>
  <c r="I250"/>
  <c r="I93"/>
  <c r="I92"/>
  <c r="I249"/>
  <c r="I248"/>
  <c r="I247"/>
  <c r="I246"/>
  <c r="I245"/>
  <c r="I244"/>
  <c r="I243"/>
  <c r="I272"/>
  <c r="I56"/>
  <c r="I267"/>
  <c r="I266"/>
  <c r="I265"/>
  <c r="I54"/>
  <c r="I147"/>
  <c r="I52"/>
  <c r="I51"/>
  <c r="I251"/>
  <c r="I44"/>
  <c r="I43"/>
  <c r="E88" i="6"/>
  <c r="I8" i="4"/>
  <c r="I242" i="5" l="1"/>
  <c r="I241"/>
  <c r="I240"/>
  <c r="I239"/>
  <c r="I238"/>
  <c r="I237"/>
  <c r="I236"/>
  <c r="I91"/>
  <c r="I90"/>
  <c r="I235"/>
  <c r="I42"/>
  <c r="I234"/>
  <c r="I233"/>
  <c r="I232"/>
  <c r="I41"/>
  <c r="I231"/>
  <c r="I230"/>
  <c r="I229"/>
  <c r="I228"/>
  <c r="I227"/>
  <c r="I274"/>
  <c r="I273"/>
  <c r="I40"/>
  <c r="I39"/>
  <c r="I38"/>
  <c r="I226"/>
  <c r="I225"/>
  <c r="I224"/>
  <c r="I223"/>
  <c r="I138"/>
  <c r="I222"/>
  <c r="I221"/>
  <c r="I154"/>
  <c r="I220"/>
  <c r="I89"/>
  <c r="I37"/>
  <c r="I36"/>
  <c r="I219"/>
  <c r="I137"/>
  <c r="I136"/>
  <c r="I135"/>
  <c r="I134"/>
  <c r="I88"/>
  <c r="I87"/>
  <c r="I86"/>
  <c r="I85"/>
  <c r="I218"/>
  <c r="I133"/>
  <c r="I132"/>
  <c r="I131"/>
  <c r="I84"/>
  <c r="I35"/>
  <c r="I130"/>
  <c r="I34"/>
  <c r="I33"/>
  <c r="I83"/>
  <c r="I129"/>
  <c r="I217"/>
  <c r="I216"/>
  <c r="I215"/>
  <c r="I32"/>
  <c r="I31"/>
  <c r="I30"/>
  <c r="I214"/>
  <c r="I29"/>
  <c r="I28"/>
  <c r="I27"/>
  <c r="I26"/>
  <c r="I213"/>
  <c r="I128"/>
  <c r="I212"/>
  <c r="I211"/>
  <c r="I210"/>
  <c r="I209"/>
  <c r="I208"/>
  <c r="I207"/>
  <c r="I206"/>
  <c r="I25"/>
  <c r="I205"/>
  <c r="I127"/>
  <c r="I24"/>
  <c r="I23"/>
  <c r="I204"/>
  <c r="I203"/>
  <c r="I202"/>
  <c r="I201"/>
  <c r="I200"/>
  <c r="I82"/>
  <c r="I81"/>
  <c r="I80"/>
  <c r="I79"/>
  <c r="I78"/>
  <c r="I77"/>
  <c r="I76"/>
  <c r="I75"/>
  <c r="I22"/>
  <c r="I21"/>
  <c r="I20"/>
  <c r="I126"/>
  <c r="I125"/>
  <c r="I199"/>
  <c r="I124"/>
  <c r="I19"/>
  <c r="I18"/>
  <c r="I74"/>
  <c r="I73"/>
  <c r="I72"/>
  <c r="I198"/>
  <c r="I17"/>
  <c r="I71"/>
  <c r="I70"/>
  <c r="I69"/>
  <c r="I16"/>
  <c r="I15"/>
  <c r="I14"/>
  <c r="I197"/>
  <c r="I196"/>
  <c r="I195"/>
  <c r="I194"/>
  <c r="I193"/>
  <c r="I68"/>
  <c r="I192"/>
  <c r="I13"/>
  <c r="I12"/>
  <c r="I123"/>
  <c r="I191"/>
  <c r="I67"/>
  <c r="I190"/>
  <c r="I122"/>
  <c r="I189"/>
  <c r="I188"/>
  <c r="I187"/>
  <c r="I186"/>
  <c r="I185"/>
  <c r="I184"/>
  <c r="I183"/>
  <c r="I182"/>
  <c r="I121"/>
  <c r="I11"/>
  <c r="I10"/>
  <c r="I181"/>
  <c r="I180"/>
  <c r="I179"/>
  <c r="I178"/>
  <c r="I177"/>
  <c r="I176"/>
  <c r="I175"/>
  <c r="I9"/>
  <c r="I120"/>
  <c r="I8"/>
  <c r="I119"/>
  <c r="I7"/>
  <c r="I6"/>
  <c r="I5"/>
  <c r="I118"/>
  <c r="I66"/>
  <c r="I65"/>
  <c r="I174"/>
  <c r="I4"/>
  <c r="I173"/>
  <c r="I3"/>
  <c r="I64"/>
  <c r="I172"/>
  <c r="I171"/>
  <c r="I63"/>
  <c r="I170"/>
  <c r="I169"/>
  <c r="I168"/>
  <c r="I62"/>
  <c r="I61"/>
  <c r="I60"/>
  <c r="I59"/>
  <c r="I58"/>
  <c r="I167"/>
  <c r="I166"/>
  <c r="I165"/>
  <c r="I164"/>
  <c r="I163"/>
  <c r="I162"/>
  <c r="I161"/>
  <c r="I160"/>
  <c r="I159"/>
  <c r="I158"/>
  <c r="I157"/>
  <c r="I156"/>
  <c r="I155"/>
  <c r="I7" i="4"/>
  <c r="I6"/>
  <c r="I5"/>
  <c r="I4"/>
  <c r="I3"/>
</calcChain>
</file>

<file path=xl/sharedStrings.xml><?xml version="1.0" encoding="utf-8"?>
<sst xmlns="http://schemas.openxmlformats.org/spreadsheetml/2006/main" count="3130" uniqueCount="955">
  <si>
    <t>序号</t>
  </si>
  <si>
    <t>姓名</t>
  </si>
  <si>
    <t>面积
（亩）</t>
  </si>
  <si>
    <t>面积
（公顷）</t>
  </si>
  <si>
    <t>用海类型</t>
  </si>
  <si>
    <t>所在
街道</t>
  </si>
  <si>
    <t>备注</t>
  </si>
  <si>
    <t>柳传绪</t>
  </si>
  <si>
    <t>海面</t>
  </si>
  <si>
    <t>大李家</t>
  </si>
  <si>
    <t>曲忠利</t>
  </si>
  <si>
    <t>许有庆</t>
  </si>
  <si>
    <t>李宗宝</t>
  </si>
  <si>
    <t>吕龙</t>
  </si>
  <si>
    <t>海底</t>
  </si>
  <si>
    <t>七顶山</t>
  </si>
  <si>
    <t>新办（在原海面证下申办海底）</t>
  </si>
  <si>
    <t>新办</t>
  </si>
  <si>
    <t>任有军</t>
  </si>
  <si>
    <t>王忠有</t>
  </si>
  <si>
    <t>李华</t>
  </si>
  <si>
    <t>围海</t>
  </si>
  <si>
    <t>李田</t>
  </si>
  <si>
    <t>海面海底</t>
  </si>
  <si>
    <t>杏树</t>
  </si>
  <si>
    <t>徐明云</t>
  </si>
  <si>
    <t>李传平</t>
  </si>
  <si>
    <t>李华国</t>
  </si>
  <si>
    <t>于吉军</t>
  </si>
  <si>
    <t>金石滩</t>
  </si>
  <si>
    <t>许运安</t>
  </si>
  <si>
    <t>许林</t>
  </si>
  <si>
    <t>李克振</t>
  </si>
  <si>
    <t>韩勇</t>
  </si>
  <si>
    <t>刘瑞远</t>
  </si>
  <si>
    <t>付恒志</t>
  </si>
  <si>
    <t>衣至刚</t>
  </si>
  <si>
    <t>蔡元友</t>
  </si>
  <si>
    <t>于善海</t>
  </si>
  <si>
    <t>于洪涛</t>
  </si>
  <si>
    <t>于永海</t>
  </si>
  <si>
    <t>孔庆荣</t>
  </si>
  <si>
    <t>王元更</t>
  </si>
  <si>
    <t>登沙河</t>
  </si>
  <si>
    <t>杨宝有</t>
  </si>
  <si>
    <t>闻萍萍</t>
  </si>
  <si>
    <t>王立贤</t>
  </si>
  <si>
    <t>张栋家</t>
  </si>
  <si>
    <t>徐斌</t>
  </si>
  <si>
    <t>卞维福</t>
  </si>
  <si>
    <t>宋安成</t>
  </si>
  <si>
    <t>大魏家</t>
  </si>
  <si>
    <t>斑海豹保护区实验区，海面养殖不符合管控要求</t>
  </si>
  <si>
    <t>曲承伟</t>
  </si>
  <si>
    <t>大连嘉浩海洋科技有限公司</t>
  </si>
  <si>
    <t>单峰松</t>
  </si>
  <si>
    <t>李宝玉</t>
  </si>
  <si>
    <t>李宗金</t>
  </si>
  <si>
    <t>刘娟</t>
  </si>
  <si>
    <t>王淑梅</t>
  </si>
  <si>
    <t>张英丽</t>
  </si>
  <si>
    <t>汪敏</t>
  </si>
  <si>
    <t>刁文豪</t>
  </si>
  <si>
    <t>王韬</t>
  </si>
  <si>
    <t>王利</t>
  </si>
  <si>
    <t>丛丽华</t>
  </si>
  <si>
    <t>唐淑梅</t>
  </si>
  <si>
    <t>韩德超</t>
  </si>
  <si>
    <t>王吉顺</t>
  </si>
  <si>
    <t>曹仁忠</t>
  </si>
  <si>
    <t>李正辉</t>
  </si>
  <si>
    <t>曹丽君</t>
  </si>
  <si>
    <t>刘书文</t>
  </si>
  <si>
    <t>刘绍革</t>
  </si>
  <si>
    <t>姜英喜</t>
  </si>
  <si>
    <t>盛东</t>
  </si>
  <si>
    <t>原有（原海域管理号2019D21021302021已过期）</t>
  </si>
  <si>
    <t>王世红</t>
  </si>
  <si>
    <t>文兴</t>
  </si>
  <si>
    <t>王元鲜</t>
  </si>
  <si>
    <t>滕毓俏</t>
  </si>
  <si>
    <t>吴琼富</t>
  </si>
  <si>
    <t>孙生春</t>
  </si>
  <si>
    <t>原有（原海域管理号2019D21021315188已过期）</t>
  </si>
  <si>
    <t>仲波</t>
  </si>
  <si>
    <t>李宝德</t>
  </si>
  <si>
    <t>吴玉凯</t>
  </si>
  <si>
    <t>吴长明</t>
  </si>
  <si>
    <t>孔令发</t>
  </si>
  <si>
    <t>韩淑凤</t>
  </si>
  <si>
    <t>曹永平</t>
  </si>
  <si>
    <t>郑万财</t>
  </si>
  <si>
    <t>郑万盛</t>
  </si>
  <si>
    <t>张国昌</t>
  </si>
  <si>
    <t>王国树</t>
  </si>
  <si>
    <t>于德富</t>
  </si>
  <si>
    <t>阎成家</t>
  </si>
  <si>
    <t>薛喜龙</t>
  </si>
  <si>
    <t>陈吉昌</t>
  </si>
  <si>
    <t>孟庆伟</t>
  </si>
  <si>
    <t>刘仁峰</t>
  </si>
  <si>
    <t>王博</t>
  </si>
  <si>
    <t>王连锁</t>
  </si>
  <si>
    <t>万忠玉</t>
  </si>
  <si>
    <t>王立峰</t>
  </si>
  <si>
    <t>袁德宽</t>
  </si>
  <si>
    <t>薛世仁</t>
  </si>
  <si>
    <t>李新万</t>
  </si>
  <si>
    <t>李宪臣</t>
  </si>
  <si>
    <t>刘仁泽</t>
  </si>
  <si>
    <t>柳传敏</t>
  </si>
  <si>
    <t>王德贵</t>
  </si>
  <si>
    <t>俞波</t>
  </si>
  <si>
    <t>复州湾</t>
  </si>
  <si>
    <t>勇长枝</t>
  </si>
  <si>
    <t>曹学高</t>
  </si>
  <si>
    <t>曲景龙</t>
  </si>
  <si>
    <t>王勤义</t>
  </si>
  <si>
    <t>王洪岳</t>
  </si>
  <si>
    <t>徐振毅</t>
  </si>
  <si>
    <t>丛海春</t>
  </si>
  <si>
    <t>薛文建</t>
  </si>
  <si>
    <t>李新春</t>
  </si>
  <si>
    <t>林培发</t>
  </si>
  <si>
    <t>葛茂辉</t>
  </si>
  <si>
    <t>刘忠慧</t>
  </si>
  <si>
    <t>邹清俊</t>
  </si>
  <si>
    <t>姚洪斌</t>
  </si>
  <si>
    <t>王旭</t>
  </si>
  <si>
    <t>滕音堂</t>
  </si>
  <si>
    <t>朱志鸿</t>
  </si>
  <si>
    <t>牛晓红</t>
  </si>
  <si>
    <t>李连平</t>
  </si>
  <si>
    <t>滕毓虎</t>
  </si>
  <si>
    <t>唐成福</t>
  </si>
  <si>
    <t>滕毓伟</t>
  </si>
  <si>
    <t>孙淑琴</t>
  </si>
  <si>
    <t>此证已转不动产，无需再次申办</t>
  </si>
  <si>
    <t>张忠敏</t>
  </si>
  <si>
    <t>王元永</t>
  </si>
  <si>
    <t>林培闯</t>
  </si>
  <si>
    <t>张国臣</t>
  </si>
  <si>
    <t>李吉毅</t>
  </si>
  <si>
    <t>张福波</t>
  </si>
  <si>
    <t>张亚文</t>
  </si>
  <si>
    <t>车玉刚</t>
  </si>
  <si>
    <t>张德龙</t>
  </si>
  <si>
    <t>张幸福</t>
  </si>
  <si>
    <t>赵立生</t>
  </si>
  <si>
    <t>王元泰</t>
  </si>
  <si>
    <t>王忠林</t>
  </si>
  <si>
    <t>于宝春</t>
  </si>
  <si>
    <t>孟宪跃</t>
  </si>
  <si>
    <t>李秀金</t>
  </si>
  <si>
    <t>丛人田</t>
  </si>
  <si>
    <t>卢艳国</t>
  </si>
  <si>
    <t>刘立军</t>
  </si>
  <si>
    <t>单继辉</t>
  </si>
  <si>
    <t>于永芳</t>
  </si>
  <si>
    <t>王和</t>
  </si>
  <si>
    <t>安丰旗</t>
  </si>
  <si>
    <t>刘诗国</t>
  </si>
  <si>
    <t>王忠凯</t>
  </si>
  <si>
    <t>王洁冰、屈长宝</t>
  </si>
  <si>
    <t>王勤成</t>
  </si>
  <si>
    <t>薛殿旭</t>
  </si>
  <si>
    <t>新办（原金石滩李亚松、吴荭2005年测量海域，两人放弃申办，同意薛殿旭申办）</t>
  </si>
  <si>
    <t>刘常友</t>
  </si>
  <si>
    <t>唐善兴</t>
  </si>
  <si>
    <t>刘永财</t>
  </si>
  <si>
    <t>张令信</t>
  </si>
  <si>
    <t>李正金</t>
  </si>
  <si>
    <t>邹清广</t>
  </si>
  <si>
    <t>邹清鹏</t>
  </si>
  <si>
    <t>邹永富</t>
  </si>
  <si>
    <t>荆久堂</t>
  </si>
  <si>
    <t>徐媛媛</t>
  </si>
  <si>
    <t>滕斌</t>
  </si>
  <si>
    <t>滕秋</t>
  </si>
  <si>
    <t>孙有理</t>
  </si>
  <si>
    <t>王鑫</t>
  </si>
  <si>
    <t>杨福军</t>
  </si>
  <si>
    <t>郭春秋</t>
  </si>
  <si>
    <t>丛长青</t>
  </si>
  <si>
    <t>朱会玲</t>
  </si>
  <si>
    <t>寅乐地</t>
  </si>
  <si>
    <t>刘文阁</t>
  </si>
  <si>
    <t>宫照空</t>
  </si>
  <si>
    <t>沈永政</t>
  </si>
  <si>
    <t>孙福泓</t>
  </si>
  <si>
    <t>尹永久</t>
  </si>
  <si>
    <t>姚鹏飞</t>
  </si>
  <si>
    <t>王君锁</t>
  </si>
  <si>
    <t>刘兴科</t>
  </si>
  <si>
    <t>张丽辉</t>
  </si>
  <si>
    <t>于敏</t>
  </si>
  <si>
    <t>大连熙源海珍品有限公司</t>
  </si>
  <si>
    <t>丛敏园</t>
  </si>
  <si>
    <t>孙强</t>
  </si>
  <si>
    <t>于春平</t>
  </si>
  <si>
    <t>高殿东</t>
  </si>
  <si>
    <t>战德琦</t>
  </si>
  <si>
    <t>王万辰</t>
  </si>
  <si>
    <t>李传松</t>
  </si>
  <si>
    <t>王长斌</t>
  </si>
  <si>
    <t>任红</t>
  </si>
  <si>
    <t>大连经济技术开发区大李家镇城子村村民委员会</t>
  </si>
  <si>
    <t>初始确权申请明细表（渤海区）</t>
  </si>
  <si>
    <t>申请   编号</t>
  </si>
  <si>
    <t>用海位置</t>
  </si>
  <si>
    <t>用海  方式</t>
  </si>
  <si>
    <t>用海  性质</t>
  </si>
  <si>
    <t>用途</t>
  </si>
  <si>
    <t>拟确权 期限</t>
  </si>
  <si>
    <t>经营性</t>
  </si>
  <si>
    <t>海面养殖</t>
  </si>
  <si>
    <t>新办（原海底证申办海面）</t>
  </si>
  <si>
    <t>大连宏源农业产业发展有限公司</t>
  </si>
  <si>
    <t>新办（在海底证范围上申请海面）</t>
  </si>
  <si>
    <t>海底养殖</t>
  </si>
  <si>
    <t>原有海域使用权确权申请明细表（渤海区）</t>
  </si>
  <si>
    <t>用海  位置</t>
  </si>
  <si>
    <t>王博慧</t>
  </si>
  <si>
    <t>围海养殖</t>
  </si>
  <si>
    <t>2035.3.31</t>
  </si>
  <si>
    <t>2035.5.7</t>
  </si>
  <si>
    <t>郑德君</t>
  </si>
  <si>
    <t>26-28</t>
  </si>
  <si>
    <t>2035.6.30</t>
  </si>
  <si>
    <t>续期（辽（2019）金普新区不动产权第01930239号，海域管理号2019D21021302167）</t>
  </si>
  <si>
    <t>2025.6.30</t>
  </si>
  <si>
    <t>大连装备融资租赁有限公司</t>
  </si>
  <si>
    <t>续期（国海证2015D21021311512号目前该区域红线已经将围海调出，建议续期15年）</t>
  </si>
  <si>
    <t>张德慧</t>
  </si>
  <si>
    <t>续期（不动产权证书辽2020金普新区不动产权第01930045号，海域管理号2019D21021322934）</t>
  </si>
  <si>
    <t>沈良清</t>
  </si>
  <si>
    <t>续期（不动产权证书辽2020金普新区不动产权第01930046号，海域管理号2019D21021322419）</t>
  </si>
  <si>
    <t>原有（原国海证042101366号过期）</t>
  </si>
  <si>
    <t>原有（原国海证2015D21021306787号已过期）</t>
  </si>
  <si>
    <t>原有（原国海证2015D21021306808号已过期）</t>
  </si>
  <si>
    <t>原有（原国海证2015D21021306838号已过期）</t>
  </si>
  <si>
    <t>原有（原国海证2013D21021312006号已过期）</t>
  </si>
  <si>
    <t>原有（原国海证022100754号过期</t>
  </si>
  <si>
    <t>原有（原国海证022100744号已过期）</t>
  </si>
  <si>
    <t>原有（原国海证2015D21021321637号已过期）</t>
  </si>
  <si>
    <t>海面海底养殖</t>
  </si>
  <si>
    <t>续期（不动产权证书原件辽2020金普新区不动产权第01930024号、海域管理号2019D21021322698）</t>
  </si>
  <si>
    <t>原有（原国海证2014D21021312669号过期）</t>
  </si>
  <si>
    <t>续期（不动产权证书原件辽2019金普新区不动产权第01930353号、海域管理号2019D21021301509）</t>
  </si>
  <si>
    <t>原有（原国海证2013D21021312011号过期）</t>
  </si>
  <si>
    <t>原有（原国海证2013D21021304425号过期）</t>
  </si>
  <si>
    <t>原有（原国海证2014D21021301024号过期）</t>
  </si>
  <si>
    <t>原有（原国海证2014D21021302784号过期）</t>
  </si>
  <si>
    <t>初始确权申请明细表（黄海区）</t>
  </si>
  <si>
    <t>原有(原金州区2009年普查登记用海，扣除跟其他人重叠剩余，应当补缴2013-2019年海域使用金）</t>
  </si>
  <si>
    <t>原有海域使用权确权申请明细表（黄海区）</t>
  </si>
  <si>
    <t>原有（原国海证2015D21021312541号过期）</t>
  </si>
  <si>
    <t>续期（不动产权证书原件辽2019金普新区不动产权第01930536号、海域管理号2019D21021317440）</t>
  </si>
  <si>
    <t>原有（原国海证2015D21021312563号过期）</t>
  </si>
  <si>
    <t>原有（原国海证2015D21021323138号过期）</t>
  </si>
  <si>
    <t>原有（原国海证2015D21021322344号过期）</t>
  </si>
  <si>
    <t>原有（原国海证2015D21021326943号过期）</t>
  </si>
  <si>
    <t>原有（原国海证2016D21021311730号过期）</t>
  </si>
  <si>
    <t>续期（不动产权证书辽2019不动产权第01930135号、海域管理号2019D21021301691）</t>
  </si>
  <si>
    <t>续期（不动产权证书辽2019不动产权第01930136号、海域管理号2019D21021301702）</t>
  </si>
  <si>
    <t>原有（原国海证2015D21021323363已过期)</t>
  </si>
  <si>
    <t>原有（原国海证2015D21021322309已过期)</t>
  </si>
  <si>
    <t>原有（原国海证2016D21021307342已过期)</t>
  </si>
  <si>
    <t>原有（原国海证2015D21021304873已过期)</t>
  </si>
  <si>
    <t>原有（原国海证2015D21021304881已过期)</t>
  </si>
  <si>
    <t>原有（原国海证2015D21021304898已过期)</t>
  </si>
  <si>
    <t>原有（原国海证2015D21021304902已过期)</t>
  </si>
  <si>
    <t>原有（原国海证2015D21021304919已过期)</t>
  </si>
  <si>
    <t>原有（原国海证2015D21021312454已过期)</t>
  </si>
  <si>
    <t>原有（原国海证2015D21021312469已过期)</t>
  </si>
  <si>
    <t>原有（原国海证2015D21021327058已过期)</t>
  </si>
  <si>
    <t>原有（原国海证2014D21021322280已过期)</t>
  </si>
  <si>
    <t>原有（原国海证2015D21021322552已过期)</t>
  </si>
  <si>
    <t>原有（原国海证2015D21021322572已过期)</t>
  </si>
  <si>
    <t>原有（原国海证2014D21021311876已过期)</t>
  </si>
  <si>
    <t>原有（原国海证2016D21021303342已过期)</t>
  </si>
  <si>
    <t>原有（原国海证2015D21021305887已过期)</t>
  </si>
  <si>
    <t>原有（原国海证2015D21021302679已过期)</t>
  </si>
  <si>
    <t>原有（原国海证2015D21021312288已过期)</t>
  </si>
  <si>
    <t>原有（原国海证2015D21021306639已过期)</t>
  </si>
  <si>
    <t>原有（原国海证2015D21021306641已过期)</t>
  </si>
  <si>
    <t>原有（原国海证2013D21021317342已过期)</t>
  </si>
  <si>
    <t>原有（原国海证2015D21021311331已过期)</t>
  </si>
  <si>
    <t>原有（原国海证2015D21021311329已过期)</t>
  </si>
  <si>
    <t>原有（原国海证2015D21021302501已过期)</t>
  </si>
  <si>
    <t>原有（原徐斌已批并缴清海域使用金，原批已过期，需重新审批)</t>
  </si>
  <si>
    <t>续期（原不动产权证书辽2019金普新区不动产权第01930278、海域管理号2019D21021312271)</t>
  </si>
  <si>
    <t>原有（原国海证2013D21021300021已过期)</t>
  </si>
  <si>
    <t>原有（原国海证2015D21021310903已过期)</t>
  </si>
  <si>
    <t>原有（原国海证2014D21021312806已过期)</t>
  </si>
  <si>
    <t>原有（原国海证2014D21021312673已过期)</t>
  </si>
  <si>
    <t>原有（原国海证2015D21021305847已过期)</t>
  </si>
  <si>
    <t>原有（原国海证2015D21021305856已过期)</t>
  </si>
  <si>
    <t>原有（原国海证2015D21021305900已过期)</t>
  </si>
  <si>
    <t>原有（原国海证2015D21021305912已过期)</t>
  </si>
  <si>
    <t>原有（原国海证2015D21021320502已过期)</t>
  </si>
  <si>
    <t>续期（原不动产权权证书辽2019金普新区不动产权第01930459、海域管理号2019D21021317496）</t>
  </si>
  <si>
    <t>原有（原不动产权证书辽2019金普新区不动产权第01930420、海域管理号2019D21021314881）</t>
  </si>
  <si>
    <t>原有（原国海证2015D21021305129已过期)</t>
  </si>
  <si>
    <t>原有（原国海证2015D21021318139已过期)</t>
  </si>
  <si>
    <t>原有（原国海证2015D21021318526已过期)</t>
  </si>
  <si>
    <t>续期（原不动产权权证书辽2019金普新区不动产权第01930127、海域管理号2019D21021301740）</t>
  </si>
  <si>
    <t>续期（原不动产权权证书辽2019金普新区不动产权第01930129、海域管理号2019D21021301760）</t>
  </si>
  <si>
    <t>续期（原不动产权权证书辽2019金普新区不动产权第01930130、海域管理号2019D21021301758）</t>
  </si>
  <si>
    <t>原有（原国海证2016D21021311806已过期)</t>
  </si>
  <si>
    <t>原有（原国海证2016D21021311792已过期)</t>
  </si>
  <si>
    <t>原有（原国海证2016D21021311774已过期)</t>
  </si>
  <si>
    <t>原有（原国海证2013D21021317209已过期)</t>
  </si>
  <si>
    <t>原有（原国海证2015D21021322264已过期)</t>
  </si>
  <si>
    <t>原有（原国海证2014D21021307635已过期)</t>
  </si>
  <si>
    <t>原有（原国海证2013D21021317374已过期)</t>
  </si>
  <si>
    <t>原有（原批已过期，已交清海域使用金)</t>
  </si>
  <si>
    <t>原有（原国海证2015D21021322466已过期)</t>
  </si>
  <si>
    <t>原有（原国海证2014D21021310676已过期)</t>
  </si>
  <si>
    <t>原有（原国海证2015D21021312526已过期)</t>
  </si>
  <si>
    <t>原有（原国海证2015D21021322310已过期)</t>
  </si>
  <si>
    <t>原有（原国海证2016D21021310854已过期)</t>
  </si>
  <si>
    <t>原有（原国海证2016D21021300975已过期)</t>
  </si>
  <si>
    <t>原有（原国海证2016D21021300986已过期)</t>
  </si>
  <si>
    <t>原有（原国海证2015D21021309593已过期)</t>
  </si>
  <si>
    <t>原有（原国海证2014D21021320667已过期)</t>
  </si>
  <si>
    <t>原有（原国海证2015D21021309571已过期)</t>
  </si>
  <si>
    <t>续期（原不动产权证书原件辽2019金普新区不动产权第01930102、海域管理号2015D21021306685）</t>
  </si>
  <si>
    <t>原有（原国海证2015D21021306719已过期)</t>
  </si>
  <si>
    <t>原有（原国海证2014D21021321367已过期)</t>
  </si>
  <si>
    <t>原有（原国海证2015D21021302528已过期)</t>
  </si>
  <si>
    <t>原有（原国海证2014D21021318168已过期)</t>
  </si>
  <si>
    <t>原有（原国海证2014D21021318177已过期)</t>
  </si>
  <si>
    <t>原有（原国海证2014D21021319717已过期)</t>
  </si>
  <si>
    <t>原有（原国海证2015D21021302620已过期)</t>
  </si>
  <si>
    <t>原有（原国海证052100916号已过期）</t>
  </si>
  <si>
    <t>313、314</t>
  </si>
  <si>
    <t>原有（原国海证2014D21021317051已过期)</t>
  </si>
  <si>
    <t>原有（原国海证2015D21021302589已过期)</t>
  </si>
  <si>
    <t>原有（原国海证2015D21021302591已过期)</t>
  </si>
  <si>
    <t>原有（原国海证2015D21021302647已过期)</t>
  </si>
  <si>
    <t>原有（原166宗已批用海，已缴费，因原审批过期，需重新报批）</t>
  </si>
  <si>
    <t>原有（原国海证2014D21021321175已过期)</t>
  </si>
  <si>
    <t>原有（原国海证2014D21021321184已过期)</t>
  </si>
  <si>
    <t>原有（原国海证2014D21021319686已过期)</t>
  </si>
  <si>
    <t>原有（原国海证2015D21021304840已过期)</t>
  </si>
  <si>
    <t>原有（原国海证2015D21021300395已过期)</t>
  </si>
  <si>
    <t>原有（原国海证2014D21021310577已过期)</t>
  </si>
  <si>
    <t>原有（原国海证2015D21021306675已过期)</t>
  </si>
  <si>
    <t>原有（原国海证2016D21021301076已过期)</t>
  </si>
  <si>
    <t>原有（原国海证2016D21021301063已过期)</t>
  </si>
  <si>
    <t>原有（原国海证2016D21021300865已过期)</t>
  </si>
  <si>
    <t>原有（原国海证2016D21021301046已过期)</t>
  </si>
  <si>
    <t>原有（原国海证2016D21021301058已过期)</t>
  </si>
  <si>
    <t>原有（原国海证2016D21021302653已过期)</t>
  </si>
  <si>
    <t>原有（原国海证2016D21021317443已过期)</t>
  </si>
  <si>
    <t>原有（原国海证2014D21021300781已过期)</t>
  </si>
  <si>
    <t>续期（不动产权证书辽2019金普新区不动产权第01930478、海域管理号2019D21021316282）</t>
  </si>
  <si>
    <t>原有（原张世民042101143号转让，原证已过期，已经缴清海域使用金）</t>
  </si>
  <si>
    <t>原有（原国海证2016D21021313109已过期)</t>
  </si>
  <si>
    <t>原有（原国海证2016D21021313097已过期)</t>
  </si>
  <si>
    <t>原有（原国海证2016D21021313050已过期)</t>
  </si>
  <si>
    <t>续期（不动产权证书辽2019金普新区不动产权第01930202、海域管理号2019D21021304529）</t>
  </si>
  <si>
    <t>续期（不动产权证书辽2019金普新区不动产权第01930203、海域管理号2019D21021304554）</t>
  </si>
  <si>
    <t>续期（不动产权证书辽2019金普新区不动产权第01930132、海域管理号2019D21021301683）</t>
  </si>
  <si>
    <t>原有（原国海证2015D21021327247已过期)</t>
  </si>
  <si>
    <t>原有（原国海证2013D21021317406已过期)</t>
  </si>
  <si>
    <t>原有（原海域管理号2016D21021301091已过期）</t>
  </si>
  <si>
    <t>原有（原国海证2013D21021322284已过期)</t>
  </si>
  <si>
    <t>原有（原国海证2014D21021306932已过期)</t>
  </si>
  <si>
    <t>原有（原国海证2013D21021322269已过期)</t>
  </si>
  <si>
    <t>原有（原国海证2015D21021309628已过期)</t>
  </si>
  <si>
    <t>原有（原国海证2015D21021306824已过期)</t>
  </si>
  <si>
    <t>原有（原张国斌国海证2013D21021322254已过期)</t>
  </si>
  <si>
    <t>原有（原国海证2013D21021322497已过期)</t>
  </si>
  <si>
    <t>原有（原国海证2015D21021322625已过期)</t>
  </si>
  <si>
    <t>原有（原国海证2015D21021322615已过期)</t>
  </si>
  <si>
    <t>原有（原国海证2015D21021322596已过期)</t>
  </si>
  <si>
    <t>原有（原国海证2014D21021322389已过期)</t>
  </si>
  <si>
    <t>续期（不动产权证书辽2020金普新区不动产权第01930139、海域管理号2019D21021303498）</t>
  </si>
  <si>
    <t>原有（原国海证2013D21021322389已过期)</t>
  </si>
  <si>
    <t>续期（不动产权证书辽2020金普新区不动产权第01930130、海域管理号2019D21021319500）</t>
  </si>
  <si>
    <t>原有（原国海证2013D21021318020已过期)</t>
  </si>
  <si>
    <t>原有（原国海证2014D21021322405已过期)</t>
  </si>
  <si>
    <t>原有（原国海证2013D21021322775已过期)</t>
  </si>
  <si>
    <t>原有（原国海证2013D21021322506已过期)</t>
  </si>
  <si>
    <t>续期（不动产权证书辽2019金普新区不动产权第01930157、01930158，海域管理号2019D21021301815）</t>
  </si>
  <si>
    <t>原有（原国海证2016D21021307334已过期)</t>
  </si>
  <si>
    <t>原有（原国海证2014D21021321973已过期)</t>
  </si>
  <si>
    <t>原有（原国海证2014D21021321993已过期)</t>
  </si>
  <si>
    <t>原有（原国海证2014D21021322179已过期)</t>
  </si>
  <si>
    <t>原有（原国海证2014D21021322202已过期)</t>
  </si>
  <si>
    <t>原有（原国海证2013D21021322829已过期)</t>
  </si>
  <si>
    <t>原有（原国海证2013D21021322871已过期)</t>
  </si>
  <si>
    <t>原有（原国海证2015D21021310808已过期)</t>
  </si>
  <si>
    <t>原有（原国海证2015D21021318740已过期)</t>
  </si>
  <si>
    <t>680、681</t>
  </si>
  <si>
    <t>原有（不动产权证书辽2019金普新区不动产权第01930484、01930485，海域管理号2019D21021316190已过期）</t>
  </si>
  <si>
    <t>原有（不动产权证书辽2019金普新区不动产权第01930025，海域管理号22019D21021322684已过期）</t>
  </si>
  <si>
    <t>原有（原国海证2014D21021322431已过期)</t>
  </si>
  <si>
    <t>原有（原国海证2015D21021323354已过期)</t>
  </si>
  <si>
    <t>原有（原国海证2015D21021306887已过期)</t>
  </si>
  <si>
    <t>原有（原国海证2015D21021318674已过期)</t>
  </si>
  <si>
    <t>原有（原国海证2015D21021326723已过期)</t>
  </si>
  <si>
    <t>原有（原国海证2015D21021302547已过期)</t>
  </si>
  <si>
    <t>原有（原国海证2016D21021313150已过期)</t>
  </si>
  <si>
    <t>原有（原国海证2016D21021313144已过期)</t>
  </si>
  <si>
    <t>原有（原国海证2016D21021314226已过期)</t>
  </si>
  <si>
    <t>原有（原国海证2015D21021316394已过期)</t>
  </si>
  <si>
    <t>原有（原国海证2015D21021316382已过期)</t>
  </si>
  <si>
    <t>原有（原滕人庄国海证2015D21021323204已过期)</t>
  </si>
  <si>
    <t>原有（原滕人庄国海证2015D21021323219已过期)</t>
  </si>
  <si>
    <t>原有（原滕人庄国海证2015D21021323226已过期)</t>
  </si>
  <si>
    <t>原有（原国海证2016D21021311701已过期)</t>
  </si>
  <si>
    <t>原有（原国海证2015D21021310814已过期)</t>
  </si>
  <si>
    <t>原有（原国海证2015D21021300463已过期)</t>
  </si>
  <si>
    <t>原有（原国海证2015D21021323145已过期)</t>
  </si>
  <si>
    <t>原有（原国海证2015D21021300479已过期)</t>
  </si>
  <si>
    <t>原有（原国海证2015D21021310832已过期)</t>
  </si>
  <si>
    <t>续期（不动产权证书原件辽2019金普新区不动产权第01930279、海域管理号2019D21021312303）</t>
  </si>
  <si>
    <t>原有（原国海证2014D21021314866已过期)</t>
  </si>
  <si>
    <t>原有（原国海证2014D21021312879已过期)</t>
  </si>
  <si>
    <t>原有（原国海证2015D21021323290已过期)</t>
  </si>
  <si>
    <t>张娟</t>
  </si>
  <si>
    <t>张万新</t>
  </si>
  <si>
    <t>刘玉萱</t>
  </si>
  <si>
    <t>孔庆君</t>
  </si>
  <si>
    <t>李世来</t>
  </si>
  <si>
    <t>张永高</t>
  </si>
  <si>
    <t>陈立强</t>
  </si>
  <si>
    <t>阎承波</t>
  </si>
  <si>
    <t>刘伟、侯玉华</t>
  </si>
  <si>
    <t>关茂月</t>
  </si>
  <si>
    <t>王忠升</t>
  </si>
  <si>
    <t>刘先军</t>
  </si>
  <si>
    <t>王忠涛</t>
  </si>
  <si>
    <t>石善文</t>
  </si>
  <si>
    <t>耿晓红</t>
  </si>
  <si>
    <t>于景兰</t>
  </si>
  <si>
    <t>大连水产养殖集团有限公司</t>
  </si>
  <si>
    <t>王勇</t>
  </si>
  <si>
    <t>大连海霞水产养殖科技有限公司</t>
  </si>
  <si>
    <t>滕玉长</t>
  </si>
  <si>
    <t>曹文富</t>
  </si>
  <si>
    <t>侯志慧</t>
  </si>
  <si>
    <t>张国君</t>
  </si>
  <si>
    <t>范广伟</t>
  </si>
  <si>
    <t>阎家柱</t>
  </si>
  <si>
    <t>焦守杰</t>
  </si>
  <si>
    <t>白丽</t>
  </si>
  <si>
    <t>李宗文</t>
  </si>
  <si>
    <t>李寿臣</t>
  </si>
  <si>
    <t>许有超</t>
  </si>
  <si>
    <t>袁国明</t>
  </si>
  <si>
    <t>周峰</t>
  </si>
  <si>
    <t>王秋霜</t>
  </si>
  <si>
    <t>王忠栓</t>
  </si>
  <si>
    <t>辛全军</t>
  </si>
  <si>
    <t>孙财鹏</t>
  </si>
  <si>
    <t>唐德福</t>
  </si>
  <si>
    <t>孙美慧</t>
  </si>
  <si>
    <t>张世波</t>
  </si>
  <si>
    <t>谷春富</t>
  </si>
  <si>
    <t>谷春斌</t>
  </si>
  <si>
    <t>徐德昱</t>
  </si>
  <si>
    <t>大连含霖岛海洋渔业有限公司</t>
  </si>
  <si>
    <t>张朝伟</t>
  </si>
  <si>
    <t>滕毓清</t>
  </si>
  <si>
    <t>王贵山</t>
  </si>
  <si>
    <t>李秀田</t>
  </si>
  <si>
    <t>大连国海海洋水产养殖科技有限公司</t>
  </si>
  <si>
    <t>王忠文</t>
  </si>
  <si>
    <t>段红、肖玉</t>
  </si>
  <si>
    <t>终止转让</t>
  </si>
  <si>
    <t>李秀丽</t>
  </si>
  <si>
    <t>杜盛安</t>
  </si>
  <si>
    <t>尹航</t>
  </si>
  <si>
    <t>孙秀梅</t>
  </si>
  <si>
    <t>于保伟</t>
  </si>
  <si>
    <t>滕文庆</t>
  </si>
  <si>
    <t>王永庆</t>
  </si>
  <si>
    <t>许淑芳</t>
  </si>
  <si>
    <t>白雪</t>
  </si>
  <si>
    <t>刘洪远</t>
  </si>
  <si>
    <t>新办（原普查登记用海，因拟规划码头一直未取得海域使用权，现码头不再实施再次申办）</t>
    <phoneticPr fontId="11" type="noConversion"/>
  </si>
  <si>
    <t>王元强</t>
  </si>
  <si>
    <t>汪玉荣</t>
  </si>
  <si>
    <t>张汉团</t>
  </si>
  <si>
    <t>徐传玉</t>
  </si>
  <si>
    <t>王忠富</t>
  </si>
  <si>
    <t>连富鲍鱼养殖（大连）有限公司</t>
  </si>
  <si>
    <t>李明鳌</t>
  </si>
  <si>
    <t>刘文生</t>
  </si>
  <si>
    <t>王颖春</t>
  </si>
  <si>
    <t>王德传</t>
  </si>
  <si>
    <t>张仁君</t>
  </si>
  <si>
    <t>大连经济技术开发区大李家镇正明寺村村民委员会</t>
  </si>
  <si>
    <t>张云新</t>
  </si>
  <si>
    <t>战德寿</t>
  </si>
  <si>
    <t>原有（原邹清鹏、邹清广、刘涛三人海域使用权证范围，刘玉萱买断三人海域使用权，因三家海域为相邻海域，由三人到不动产登记中心注销原海域使用权，合并为整体海域由刘玉萱申办，原海域使用权人已缴清海域使用金）</t>
    <phoneticPr fontId="12" type="noConversion"/>
  </si>
  <si>
    <t>转让（原王立娟不动产权证书辽2019金普新区不动产权第01930195号、海域管理号2019D21021302118，原证期限至2023.12.31）</t>
    <phoneticPr fontId="12" type="noConversion"/>
  </si>
  <si>
    <t>转让（原杨万才不动产权证书辽2019金普新区不动产权第01930147号、海域管理号2019D21021301956，原期限至2023.12.31）</t>
    <phoneticPr fontId="12" type="noConversion"/>
  </si>
  <si>
    <t>新办（城山头生态红线内，不予审核）</t>
    <phoneticPr fontId="12" type="noConversion"/>
  </si>
  <si>
    <t>新办（无海域明确范围，不予审核）</t>
    <phoneticPr fontId="12" type="noConversion"/>
  </si>
  <si>
    <t>转让（原董吉成不动产权证书原件辽2019金普新区不动产权第01930121号、海域管理号2019D21021301976，原用海期限至2023.12.31）</t>
    <phoneticPr fontId="12" type="noConversion"/>
  </si>
  <si>
    <t>转让（原王贤飞不动产权证书辽2019金普新区不动产权第01930232号、海域管理号2019D21021307030，原用海期限至2023.12.31）</t>
    <phoneticPr fontId="12" type="noConversion"/>
  </si>
  <si>
    <t>续期（国海证2016D21021308327号）</t>
    <phoneticPr fontId="12" type="noConversion"/>
  </si>
  <si>
    <t>续期（国海证2016D21021308363号）</t>
    <phoneticPr fontId="12" type="noConversion"/>
  </si>
  <si>
    <t>续期（原不动产权证书辽2020金普新区不动产权第01930249号、海域管理号2015D21021322050）</t>
    <phoneticPr fontId="12" type="noConversion"/>
  </si>
  <si>
    <t>1106.51</t>
  </si>
  <si>
    <t>续期（国海证2015D21021310227号）</t>
    <phoneticPr fontId="12" type="noConversion"/>
  </si>
  <si>
    <t>续期（国海证2016D21021303388号）</t>
    <phoneticPr fontId="12" type="noConversion"/>
  </si>
  <si>
    <t>续期（国海证2016D21021303431号）</t>
    <phoneticPr fontId="12" type="noConversion"/>
  </si>
  <si>
    <t>李秀田、范玉翠</t>
    <phoneticPr fontId="12" type="noConversion"/>
  </si>
  <si>
    <t>1049、1050</t>
    <phoneticPr fontId="12" type="noConversion"/>
  </si>
  <si>
    <t>续期（不动产权证书辽2020金普新区不动产权第01930135、0190136号，海域管理号2019D21021317567）</t>
    <phoneticPr fontId="12" type="noConversion"/>
  </si>
  <si>
    <t>续期（因部分海域位于生态红线内，不予审核）</t>
    <phoneticPr fontId="12" type="noConversion"/>
  </si>
  <si>
    <t>续期（国海证2015D21021326911号）</t>
    <phoneticPr fontId="12" type="noConversion"/>
  </si>
  <si>
    <t>续期（国海证2016D21021308296号）</t>
    <phoneticPr fontId="12" type="noConversion"/>
  </si>
  <si>
    <t>转让（原王帅不动产权证书辽2020金普新区不动产权第01930292号、海域管理号2020D21021313058，原用海期限至2024.12.31）</t>
    <phoneticPr fontId="12" type="noConversion"/>
  </si>
  <si>
    <t>转让（原邹清军不动产权证书辽2019金普新区不动产权第01930131号、海域管理号2019D21021301946，原用海期限至2023.12.31）</t>
    <phoneticPr fontId="12" type="noConversion"/>
  </si>
  <si>
    <t>续期（国海证2016D21021302379号）</t>
    <phoneticPr fontId="12" type="noConversion"/>
  </si>
  <si>
    <t>转让（原于世杰不动产权证书原件辽（2019）金普新区不动产权第01930250号，海域管理号2019D21021303077，原用海期限至2021.12.31）</t>
    <phoneticPr fontId="12" type="noConversion"/>
  </si>
  <si>
    <t>转让（原毕仁冬不动产权证书原件辽2019金普新区不动产权第01930190号，海域管理号2019D21021303035，原用海期限至2021.12.31）</t>
    <phoneticPr fontId="12" type="noConversion"/>
  </si>
  <si>
    <t>续期（不动产权证书辽2019金普新区不动产权第01930532号、海域管理号2019D21021317559）</t>
    <phoneticPr fontId="12" type="noConversion"/>
  </si>
  <si>
    <t>续期（国海证2015D21021324908号）</t>
    <phoneticPr fontId="12" type="noConversion"/>
  </si>
  <si>
    <t>注销（国海证2014D21021303537号）</t>
    <phoneticPr fontId="12" type="noConversion"/>
  </si>
  <si>
    <t>续期（国海证2015D21021326750号）</t>
    <phoneticPr fontId="12" type="noConversion"/>
  </si>
  <si>
    <t>变更（原不动产权证书原件辽（2019）金普新区不动产权第01930404号变更，部分海域申请办理人工鱼礁，剩余部分变更为三部分，原用海期限至2024.12.31）</t>
    <phoneticPr fontId="12" type="noConversion"/>
  </si>
  <si>
    <t>大连远东水产养殖有限公司</t>
    <phoneticPr fontId="12" type="noConversion"/>
  </si>
  <si>
    <t>续期（原不动产权证书辽2017金普新区不动产权第01930106号、海域管理号2017D21021308891）</t>
    <phoneticPr fontId="12" type="noConversion"/>
  </si>
  <si>
    <t>孙立民、邵长法</t>
    <phoneticPr fontId="12" type="noConversion"/>
  </si>
  <si>
    <t>续期（不动产权证书辽2019不动产权第01930411号、海域管理号2019D21021309603）</t>
    <phoneticPr fontId="12" type="noConversion"/>
  </si>
  <si>
    <t>新办（原批已过期，已补缴2013-2018年海域使用金，后转袁德宽申办，此申请作废）</t>
    <phoneticPr fontId="12" type="noConversion"/>
  </si>
  <si>
    <t>新办（原温闯不动产权证书辽2017金普新区不动产权第01930028号、海域管理号2014D21021303529已过期,后转连富鲍鱼，此申请作废）</t>
    <phoneticPr fontId="12" type="noConversion"/>
  </si>
  <si>
    <t>新办（原有海域，为解决用海纠纷，当事人无法正常生产，目前纠纷已处理完毕）</t>
    <phoneticPr fontId="12" type="noConversion"/>
  </si>
  <si>
    <t>申请编号</t>
    <phoneticPr fontId="11" type="noConversion"/>
  </si>
  <si>
    <t>序号</t>
    <phoneticPr fontId="11" type="noConversion"/>
  </si>
  <si>
    <t>新办（王元勋与李永富争议的石头坝海域，按照海域法有关规定，不予办理）</t>
    <phoneticPr fontId="11" type="noConversion"/>
  </si>
  <si>
    <t>原有（原不动产权证书辽2019金普新区不动产权第01930254号，海域管理号2019D21021309616已过期）</t>
  </si>
  <si>
    <t>原有（原国海证2015D21021327047已过期）</t>
  </si>
  <si>
    <t>原有（不动产权证书辽2019金普新区不动产权第01930133号、海域管理号2019D21021301858号已过期）</t>
  </si>
  <si>
    <t>原有（原国海证2015D21021322447号已过期，原证丢失已做丢失声明）</t>
  </si>
  <si>
    <t>原有（原国海证2015D21021300342号已过期）</t>
  </si>
  <si>
    <t>原有（原国海证2015D21021300424号已过期）</t>
  </si>
  <si>
    <t>原有（原国海证2015D21021305878号已过期）</t>
  </si>
  <si>
    <t>原有（原国海证2014D21021324244号已过期）</t>
  </si>
  <si>
    <t>原有（原国海证2014D21021321267号已过期）</t>
  </si>
  <si>
    <t>原有（不动产权证书辽2019金普新区不动产权第01930253号、海域管理号2019D21021309596已过期）</t>
  </si>
  <si>
    <t>原有（原海域管理号2016D21021307400关茂月未及时领取证书，已过期）</t>
  </si>
  <si>
    <t>原有（原国海证2015D21021302572号已过期）</t>
  </si>
  <si>
    <t>原有（原国海证2014D21021300676号已过期）</t>
  </si>
  <si>
    <t>原有（原国海证2014D21021300808号已过期）</t>
  </si>
  <si>
    <t>原有（原国海证2013D21021322902号已过期）</t>
  </si>
  <si>
    <t>原有（原国海证2014D21021301413号已过期，原证海面，新增海底）</t>
  </si>
  <si>
    <t>原有（原国海证2013D21021322894号已过期）</t>
  </si>
  <si>
    <t>原有（原海域管理号2019D21021300841已过期，当事人未及时前往不动产领取证书）</t>
  </si>
  <si>
    <t>原有（原国海证052100703过期）</t>
  </si>
  <si>
    <t>原有（原国海证2015D21021320559号过期）</t>
  </si>
  <si>
    <t>原有（原国海证2015D21021313090号过期）</t>
  </si>
  <si>
    <t>原有（原国海证2104D21021310599号过期）</t>
  </si>
  <si>
    <t>原有（原国海证2104D21021310601号过期）</t>
  </si>
  <si>
    <t>原有（原国海证2014D21021312893号过期）</t>
  </si>
  <si>
    <t>原有（原国海证2014D21021312887号过期）</t>
  </si>
  <si>
    <t>原有（原不动产权证书辽2019不动产权第01930142号、海域管理号2019D21021301923号过期）</t>
  </si>
  <si>
    <t>原有（原国海证2013D21021322272号过期）</t>
  </si>
  <si>
    <t>原有（原国海证2015D21021300405号过期）</t>
  </si>
  <si>
    <t>原有（原国海证2014D21021321287号过期）</t>
  </si>
  <si>
    <t>原有（原国海证2105D21021322669号过期）</t>
  </si>
  <si>
    <t>原有（原国海证2015D21021306625号过期）</t>
  </si>
  <si>
    <t>原有（原国海证2015D21021307481号过期）</t>
  </si>
  <si>
    <t>原有（原国海证2015D21021300457号过期）</t>
  </si>
  <si>
    <t>原有（原国海证2015D21021300446号过期）</t>
  </si>
  <si>
    <t>原有（原国海证2015D21021310356号过期）</t>
  </si>
  <si>
    <t>原有（原国海证2014D21021316365号过期）</t>
  </si>
  <si>
    <t>原有（原国海证2015D21021306732号过期）</t>
  </si>
  <si>
    <t>原有（原国海证2016D21021313125号过期）</t>
  </si>
  <si>
    <t>原有（原国海证2013D21021320888号过期，原海面海底变更为海底）</t>
  </si>
  <si>
    <t>原有（国海证2013D21021317423号过期）</t>
  </si>
  <si>
    <t>原有（国海证2013D21021317434号过期）</t>
  </si>
  <si>
    <t>原有（国海证2013D21021320850号）</t>
  </si>
  <si>
    <t>原有（原海域管理号2019D21021312653已过期）</t>
  </si>
  <si>
    <t>原有（国海证2015D21021302667号）</t>
  </si>
  <si>
    <t>原有（国海证2015D21021327071号过期）</t>
  </si>
  <si>
    <t>原有（原大连远东水产养殖有限公司海域管理号2016D21021312903已过期，当事人未领取证书）</t>
  </si>
  <si>
    <t>原有（国海证2014D21021317685号过期）</t>
  </si>
  <si>
    <t>原有（国海证2014D21021317697号过期）</t>
  </si>
  <si>
    <t>原有（原已批过期）</t>
  </si>
  <si>
    <t>原有(原大李家街道正明寺村所属国海证022100927号海域使用权证书，宗海面积855亩（57公顷），用海期限2007.8.16-2012.8.15，原海域使用权证书已到期作废，现原海域使用权人申请续期，经初审，部分海域不符合现行海洋功能区划和海洋生态红线管控要求，部分海域位于航道调转区，扣除上述区域后可使用海域面积为125.37亩，根据该海域沿用历史及国家关于有偿用海的相关规定，建议应当由原海域使用权人补缴2012至2019共8个年度海域使用金，补缴面积为125.37亩，补缴标准为每年70元/亩,应补缴费用合计70,207.20元。)</t>
  </si>
  <si>
    <t>原有（原329宗已批用海，已缴费，因原审批过期，需重新报批）</t>
  </si>
  <si>
    <t>2025.12.31</t>
    <phoneticPr fontId="11" type="noConversion"/>
  </si>
  <si>
    <t>续期（不动产权证书原件辽2019金普新区不动产权第01930519号、海域管理号2019D21021317581）</t>
    <phoneticPr fontId="11" type="noConversion"/>
  </si>
  <si>
    <t>原有（原国海证052100848过期)</t>
    <phoneticPr fontId="11" type="noConversion"/>
  </si>
  <si>
    <t>原有（原国海证052100849过期)</t>
    <phoneticPr fontId="11" type="noConversion"/>
  </si>
  <si>
    <t>原有（原国海证052100850过期)</t>
    <phoneticPr fontId="11" type="noConversion"/>
  </si>
  <si>
    <t>续期（不动产权证书原件辽2019金普新区不动产权第01930106、海域管理号019D21021300667）</t>
    <phoneticPr fontId="11" type="noConversion"/>
  </si>
  <si>
    <t>续期（不动产权证书原件辽2019金普新区不动产权第01930104、海域管理号2019D21021301587）</t>
    <phoneticPr fontId="11" type="noConversion"/>
  </si>
  <si>
    <t>续期（不动产权证书原件辽2019金普新区不动产权第01930103、海域管理号2019D21021301563）</t>
    <phoneticPr fontId="11" type="noConversion"/>
  </si>
  <si>
    <t>续期（不动产权证书原件辽2019金普新区不动产权第01930107、海域管理号2019D21021301551）</t>
    <phoneticPr fontId="11" type="noConversion"/>
  </si>
  <si>
    <t>续期（不动产权证书原件辽2019金普新区不动产权第01930105、海域管理号2019D21021300676）</t>
    <phoneticPr fontId="11" type="noConversion"/>
  </si>
  <si>
    <t>续期（不动产权证书原件辽2019金普新区不动产权第01930108、海域管理号2019D21021301546）</t>
    <phoneticPr fontId="11" type="noConversion"/>
  </si>
  <si>
    <t>原有（原王贤义不动产权证书辽2019金普新区不动产权第01930265、01930266，海域管理号2019D21021309682过期）</t>
    <phoneticPr fontId="11" type="noConversion"/>
  </si>
  <si>
    <t>转让（原马云巧不动产权证书原件（辽（2019）金普新区不动产权第01930061、海域管理号2019D21021300614，原证期限到2023.12.31）</t>
    <phoneticPr fontId="11" type="noConversion"/>
  </si>
  <si>
    <t>2023.12.31</t>
    <phoneticPr fontId="11" type="noConversion"/>
  </si>
  <si>
    <t>转让（原白乐军不动产权证书辽2019金普新区不动产权第01930111、海域管理号2019D21021300825，原证期限到2023.12.31）</t>
    <phoneticPr fontId="11" type="noConversion"/>
  </si>
  <si>
    <t>转让（原齐红不动产权证书辽2019金普新区不动产权第01930012、海域管理号2018D21021311516，原证期限至2021.12.31）</t>
    <phoneticPr fontId="11" type="noConversion"/>
  </si>
  <si>
    <t>2021.12.31</t>
    <phoneticPr fontId="11" type="noConversion"/>
  </si>
  <si>
    <t>2021.12.31</t>
    <phoneticPr fontId="11" type="noConversion"/>
  </si>
  <si>
    <t>转让、变更（原大连金石滩华泰置业有限公司不动产权证书原件辽2019金普新区不动产权第01930215号、海域管理号2019D21021306013，增加海域面积，原期限至2023.12.31）</t>
    <phoneticPr fontId="12" type="noConversion"/>
  </si>
  <si>
    <t>原有（原国海证2014D21021305887号过期，原海面海底变更为海底）</t>
    <phoneticPr fontId="11" type="noConversion"/>
  </si>
  <si>
    <t>2024.12.31</t>
    <phoneticPr fontId="11" type="noConversion"/>
  </si>
  <si>
    <t>海面海底</t>
    <phoneticPr fontId="11" type="noConversion"/>
  </si>
  <si>
    <t>合计</t>
    <phoneticPr fontId="11" type="noConversion"/>
  </si>
  <si>
    <t>审核不予通过海域使用申请项目明细表</t>
    <phoneticPr fontId="11" type="noConversion"/>
  </si>
  <si>
    <t>续期（已批，无需再审批）</t>
    <phoneticPr fontId="11" type="noConversion"/>
  </si>
  <si>
    <t>其他</t>
    <phoneticPr fontId="11" type="noConversion"/>
  </si>
  <si>
    <t>原有（原张国斌国海证2016D21021303407已过期)</t>
    <phoneticPr fontId="11" type="noConversion"/>
  </si>
  <si>
    <t>薛殿聪</t>
    <phoneticPr fontId="11" type="noConversion"/>
  </si>
  <si>
    <t>原有（原王忠原批已过期，已补缴2013-2018年海域使用金）</t>
    <phoneticPr fontId="11" type="noConversion"/>
  </si>
  <si>
    <t>原有（原滕人庄国海证2015D21021305816已过期)</t>
    <phoneticPr fontId="11" type="noConversion"/>
  </si>
  <si>
    <t>转让（原滕叙谋不动产权证书辽2019金普新区不动产权第01930251号、海域管理号2018D21021312664，原证用海期限至2023.12..31）</t>
    <phoneticPr fontId="12" type="noConversion"/>
  </si>
  <si>
    <t>原有（原温闯不动产权证书辽2017金普新区不动产权第01930028号、海域管理号2014D21021303529已过期）</t>
    <phoneticPr fontId="11" type="noConversion"/>
  </si>
  <si>
    <t>新办（原海面位置申请海底）</t>
    <phoneticPr fontId="11" type="noConversion"/>
  </si>
  <si>
    <t>潘秀荣</t>
    <phoneticPr fontId="11" type="noConversion"/>
  </si>
  <si>
    <t>新办（在海底证范围上申办海面，属于生态红线限制区，按照专家建议续期一年））</t>
    <phoneticPr fontId="11" type="noConversion"/>
  </si>
  <si>
    <t>大连宏源农业产业发展有限公司</t>
    <phoneticPr fontId="11" type="noConversion"/>
  </si>
  <si>
    <t>大连碧波海珍品养殖有限公司</t>
    <phoneticPr fontId="11" type="noConversion"/>
  </si>
  <si>
    <t>吕龙</t>
    <phoneticPr fontId="11" type="noConversion"/>
  </si>
  <si>
    <t>苗成功</t>
    <phoneticPr fontId="11" type="noConversion"/>
  </si>
  <si>
    <t>司敏</t>
    <phoneticPr fontId="11" type="noConversion"/>
  </si>
  <si>
    <t>司雯</t>
    <phoneticPr fontId="11" type="noConversion"/>
  </si>
  <si>
    <t>罗秀杰</t>
  </si>
  <si>
    <t>海面海底</t>
    <phoneticPr fontId="11" type="noConversion"/>
  </si>
  <si>
    <t>海面海底养殖</t>
    <phoneticPr fontId="11" type="noConversion"/>
  </si>
  <si>
    <t>王文福</t>
    <phoneticPr fontId="11" type="noConversion"/>
  </si>
  <si>
    <t>合计</t>
  </si>
  <si>
    <t>姜春锁</t>
    <phoneticPr fontId="11" type="noConversion"/>
  </si>
  <si>
    <t>新办（原国海证022100748号已过期，老证已上交</t>
    <phoneticPr fontId="11" type="noConversion"/>
  </si>
  <si>
    <t>新办（原国海证022100759号已过期，需重新申办，</t>
    <phoneticPr fontId="11" type="noConversion"/>
  </si>
  <si>
    <t>张元奎</t>
    <phoneticPr fontId="11" type="noConversion"/>
  </si>
  <si>
    <t>大连市金州区鹿鸣岛渡假村</t>
    <phoneticPr fontId="11" type="noConversion"/>
  </si>
  <si>
    <t>张默涵</t>
    <phoneticPr fontId="11" type="noConversion"/>
  </si>
  <si>
    <t>陈永亮</t>
    <phoneticPr fontId="11" type="noConversion"/>
  </si>
  <si>
    <t>大连装备融资租赁有限公司</t>
    <phoneticPr fontId="11" type="noConversion"/>
  </si>
  <si>
    <t>张令金</t>
    <phoneticPr fontId="11" type="noConversion"/>
  </si>
  <si>
    <t>孙俊鹏</t>
    <phoneticPr fontId="11" type="noConversion"/>
  </si>
  <si>
    <t>张德慧</t>
    <phoneticPr fontId="11" type="noConversion"/>
  </si>
  <si>
    <t>石传清</t>
    <phoneticPr fontId="11" type="noConversion"/>
  </si>
  <si>
    <t>安永生</t>
    <phoneticPr fontId="11" type="noConversion"/>
  </si>
  <si>
    <t>新办（国海证022100819号过期，需要重新申办，原证38.17亩，因属于围海，建议重新勘测）</t>
    <phoneticPr fontId="11" type="noConversion"/>
  </si>
  <si>
    <t>张惠秋</t>
    <phoneticPr fontId="11" type="noConversion"/>
  </si>
  <si>
    <t>新办（国海证042100169号过期，需会重新申办，原证98.2亩，因属于围海，建议重新勘测）</t>
    <phoneticPr fontId="11" type="noConversion"/>
  </si>
  <si>
    <t>王桂菊</t>
    <phoneticPr fontId="11" type="noConversion"/>
  </si>
  <si>
    <t>续期（不动产权证书辽2020金普新区不动产权第01930053号，海域管理号2019D21021319761）</t>
    <phoneticPr fontId="11" type="noConversion"/>
  </si>
  <si>
    <t>李武</t>
    <phoneticPr fontId="11" type="noConversion"/>
  </si>
  <si>
    <t>新办，原有（不动产权证书辽2019金普新区不动产权第01930280号、海域管理号2019D21021312432已过期）</t>
    <phoneticPr fontId="11" type="noConversion"/>
  </si>
  <si>
    <t>刘力磊</t>
    <phoneticPr fontId="11" type="noConversion"/>
  </si>
  <si>
    <t>原有（原国海证042101363号张业顺转让，原证已过期）</t>
    <phoneticPr fontId="11" type="noConversion"/>
  </si>
  <si>
    <t>栾忠山</t>
    <phoneticPr fontId="11" type="noConversion"/>
  </si>
  <si>
    <t>韩毅</t>
    <phoneticPr fontId="11" type="noConversion"/>
  </si>
  <si>
    <t>张齐贤</t>
    <phoneticPr fontId="11" type="noConversion"/>
  </si>
  <si>
    <t>原有（原战德寿2015D21021300715号已过期）</t>
    <phoneticPr fontId="11" type="noConversion"/>
  </si>
  <si>
    <t>朱德龙</t>
    <phoneticPr fontId="11" type="noConversion"/>
  </si>
  <si>
    <t>文兴</t>
    <phoneticPr fontId="11" type="noConversion"/>
  </si>
  <si>
    <t>原有（原证2014D21021303943过期）</t>
    <phoneticPr fontId="11" type="noConversion"/>
  </si>
  <si>
    <t>原有（原张令金国海证2015D21021302611号已过期）</t>
    <phoneticPr fontId="11" type="noConversion"/>
  </si>
  <si>
    <t>原有（原张吉君国海证2015D21021321303号已过期）</t>
    <phoneticPr fontId="11" type="noConversion"/>
  </si>
  <si>
    <t>吴琼贵</t>
    <phoneticPr fontId="11" type="noConversion"/>
  </si>
  <si>
    <t>吴琼富</t>
    <phoneticPr fontId="11" type="noConversion"/>
  </si>
  <si>
    <t>肖辉</t>
    <phoneticPr fontId="11" type="noConversion"/>
  </si>
  <si>
    <t>王春天</t>
    <phoneticPr fontId="11" type="noConversion"/>
  </si>
  <si>
    <t>姜春彬</t>
    <phoneticPr fontId="11" type="noConversion"/>
  </si>
  <si>
    <t>周明家</t>
    <phoneticPr fontId="11" type="noConversion"/>
  </si>
  <si>
    <t>陶增坤</t>
    <phoneticPr fontId="11" type="noConversion"/>
  </si>
  <si>
    <t>刘宏展</t>
    <phoneticPr fontId="11" type="noConversion"/>
  </si>
  <si>
    <t>麻福勇</t>
    <phoneticPr fontId="11" type="noConversion"/>
  </si>
  <si>
    <t>宫华</t>
    <phoneticPr fontId="11" type="noConversion"/>
  </si>
  <si>
    <t>徐振毅</t>
    <phoneticPr fontId="11" type="noConversion"/>
  </si>
  <si>
    <t>刘忠慧</t>
    <phoneticPr fontId="11" type="noConversion"/>
  </si>
  <si>
    <t>谷德成</t>
    <phoneticPr fontId="11" type="noConversion"/>
  </si>
  <si>
    <t>王力</t>
    <phoneticPr fontId="11" type="noConversion"/>
  </si>
  <si>
    <t>李吉忠</t>
    <phoneticPr fontId="11" type="noConversion"/>
  </si>
  <si>
    <t>冷新玉</t>
    <phoneticPr fontId="11" type="noConversion"/>
  </si>
  <si>
    <t>车玉刚</t>
    <phoneticPr fontId="11" type="noConversion"/>
  </si>
  <si>
    <t>段忠和</t>
    <phoneticPr fontId="11" type="noConversion"/>
  </si>
  <si>
    <t>孙超</t>
    <phoneticPr fontId="11" type="noConversion"/>
  </si>
  <si>
    <t>刘诗国</t>
    <phoneticPr fontId="11" type="noConversion"/>
  </si>
  <si>
    <t>65.65</t>
    <phoneticPr fontId="11" type="noConversion"/>
  </si>
  <si>
    <t>原有（原国海证022100891号已经于2013年到期，原证已经于2009年前上交局里，因七顶山动迁规划取消，故申请海域使用权延期）</t>
    <phoneticPr fontId="11" type="noConversion"/>
  </si>
  <si>
    <t>张家建</t>
    <phoneticPr fontId="11" type="noConversion"/>
  </si>
  <si>
    <t>李忠毅</t>
    <phoneticPr fontId="11" type="noConversion"/>
  </si>
  <si>
    <t>沈永政</t>
    <phoneticPr fontId="11" type="noConversion"/>
  </si>
  <si>
    <t>大连熙源海珍品有限公司</t>
    <phoneticPr fontId="11" type="noConversion"/>
  </si>
  <si>
    <t>战德琦</t>
    <phoneticPr fontId="11" type="noConversion"/>
  </si>
  <si>
    <t>薛继丰</t>
    <phoneticPr fontId="11" type="noConversion"/>
  </si>
  <si>
    <t>张成阶</t>
    <phoneticPr fontId="11" type="noConversion"/>
  </si>
  <si>
    <t>王治全</t>
    <phoneticPr fontId="11" type="noConversion"/>
  </si>
  <si>
    <t>海底</t>
    <phoneticPr fontId="11" type="noConversion"/>
  </si>
  <si>
    <t>海底养殖</t>
    <phoneticPr fontId="11" type="noConversion"/>
  </si>
  <si>
    <t>尹国利</t>
    <phoneticPr fontId="11" type="noConversion"/>
  </si>
  <si>
    <t>王长斌</t>
    <phoneticPr fontId="11" type="noConversion"/>
  </si>
  <si>
    <t>孙苑</t>
    <phoneticPr fontId="11" type="noConversion"/>
  </si>
  <si>
    <t>于积海</t>
    <phoneticPr fontId="11" type="noConversion"/>
  </si>
  <si>
    <t>张娟</t>
    <phoneticPr fontId="11" type="noConversion"/>
  </si>
  <si>
    <t>原有海域2015D2102130069已过期5。战德强去世，继承</t>
    <phoneticPr fontId="11" type="noConversion"/>
  </si>
  <si>
    <t>赵运春</t>
    <phoneticPr fontId="11" type="noConversion"/>
  </si>
  <si>
    <t>继承，原有海域2016D21021308287续期。原张成键去世</t>
    <phoneticPr fontId="11" type="noConversion"/>
  </si>
  <si>
    <t>王少春</t>
    <phoneticPr fontId="11" type="noConversion"/>
  </si>
  <si>
    <t>新办，继承海域证原件（042101337已过期）原赵敏去世，</t>
    <phoneticPr fontId="11" type="noConversion"/>
  </si>
  <si>
    <t>转让，不动产权证书原件（辽（2019）金普新区不动产权第01930452号）。</t>
    <phoneticPr fontId="11" type="noConversion"/>
  </si>
  <si>
    <t>大连新濠世纪水产品有限公司</t>
    <phoneticPr fontId="11" type="noConversion"/>
  </si>
  <si>
    <t>周明伟</t>
    <phoneticPr fontId="11" type="noConversion"/>
  </si>
  <si>
    <t>人工渔礁项目变更面积</t>
    <phoneticPr fontId="11" type="noConversion"/>
  </si>
  <si>
    <t>姜殿君</t>
    <phoneticPr fontId="11" type="noConversion"/>
  </si>
  <si>
    <t>林燕</t>
    <phoneticPr fontId="11" type="noConversion"/>
  </si>
  <si>
    <t>薛殿国</t>
    <phoneticPr fontId="11" type="noConversion"/>
  </si>
  <si>
    <t>邹万里</t>
    <phoneticPr fontId="11" type="noConversion"/>
  </si>
  <si>
    <t>夏士勇</t>
    <phoneticPr fontId="11" type="noConversion"/>
  </si>
  <si>
    <t>苏成华</t>
    <phoneticPr fontId="11" type="noConversion"/>
  </si>
  <si>
    <t>周清鑫</t>
    <phoneticPr fontId="11" type="noConversion"/>
  </si>
  <si>
    <t>肖日权</t>
    <phoneticPr fontId="11" type="noConversion"/>
  </si>
  <si>
    <t>张朝伟</t>
    <phoneticPr fontId="11" type="noConversion"/>
  </si>
  <si>
    <t>于敬渺</t>
    <phoneticPr fontId="11" type="noConversion"/>
  </si>
  <si>
    <t>张岿山</t>
    <phoneticPr fontId="11" type="noConversion"/>
  </si>
  <si>
    <t>曲伟</t>
    <phoneticPr fontId="11" type="noConversion"/>
  </si>
  <si>
    <t>张猛</t>
    <phoneticPr fontId="11" type="noConversion"/>
  </si>
  <si>
    <t>尹航</t>
    <phoneticPr fontId="11" type="noConversion"/>
  </si>
  <si>
    <t>续期，海域证原件国海证052100905号。</t>
    <phoneticPr fontId="11" type="noConversion"/>
  </si>
  <si>
    <t>张红军</t>
    <phoneticPr fontId="11" type="noConversion"/>
  </si>
  <si>
    <t>梁毅</t>
    <phoneticPr fontId="11" type="noConversion"/>
  </si>
  <si>
    <t>续期，海域证原件国海证2016D21021302422号。</t>
    <phoneticPr fontId="11" type="noConversion"/>
  </si>
  <si>
    <t>孙德有</t>
    <phoneticPr fontId="11" type="noConversion"/>
  </si>
  <si>
    <t>王敏金</t>
    <phoneticPr fontId="11" type="noConversion"/>
  </si>
  <si>
    <t>孙福泓</t>
    <phoneticPr fontId="11" type="noConversion"/>
  </si>
  <si>
    <t>围海</t>
    <phoneticPr fontId="11" type="noConversion"/>
  </si>
  <si>
    <t>围海养殖</t>
    <phoneticPr fontId="11" type="noConversion"/>
  </si>
  <si>
    <t>大连金州新区大魏家街道荞麦山村民委员会</t>
    <phoneticPr fontId="11" type="noConversion"/>
  </si>
  <si>
    <t>魏超</t>
    <phoneticPr fontId="11" type="noConversion"/>
  </si>
  <si>
    <t>于永来</t>
    <phoneticPr fontId="11" type="noConversion"/>
  </si>
  <si>
    <t>孟祥和</t>
    <phoneticPr fontId="11" type="noConversion"/>
  </si>
  <si>
    <t>养殖围海</t>
    <phoneticPr fontId="11" type="noConversion"/>
  </si>
  <si>
    <t>大连蚂蚁岛海产有限公司</t>
    <phoneticPr fontId="11" type="noConversion"/>
  </si>
  <si>
    <t>海面养殖</t>
    <phoneticPr fontId="11" type="noConversion"/>
  </si>
  <si>
    <t>纪寒芳</t>
    <phoneticPr fontId="11" type="noConversion"/>
  </si>
  <si>
    <t>宋宪国</t>
    <phoneticPr fontId="11" type="noConversion"/>
  </si>
  <si>
    <t>机场三角区</t>
    <phoneticPr fontId="11" type="noConversion"/>
  </si>
  <si>
    <t>新办，原2014D21021301572过期</t>
    <phoneticPr fontId="11" type="noConversion"/>
  </si>
  <si>
    <t>陈天勋</t>
    <phoneticPr fontId="11" type="noConversion"/>
  </si>
  <si>
    <t>崔世民</t>
    <phoneticPr fontId="11" type="noConversion"/>
  </si>
  <si>
    <t>合计</t>
    <phoneticPr fontId="11" type="noConversion"/>
  </si>
  <si>
    <t>续期（辽（2020）金普新区不动产权第01930020号，海域管理号2019D21021322839）</t>
    <phoneticPr fontId="11" type="noConversion"/>
  </si>
  <si>
    <t>2025.12.31</t>
    <phoneticPr fontId="11" type="noConversion"/>
  </si>
  <si>
    <t>续期（辽（2019）金普新区不动产权第01930358号，海域管理号2019D21021313355）</t>
    <phoneticPr fontId="11" type="noConversion"/>
  </si>
  <si>
    <t>续期（不动产权证书辽2019金普新区不动产权第01930406号）</t>
    <phoneticPr fontId="11" type="noConversion"/>
  </si>
  <si>
    <t>续期（不动产权证书辽2019金普新区不动产权第01930407号）</t>
    <phoneticPr fontId="11" type="noConversion"/>
  </si>
  <si>
    <t>续期（不动产权证书辽2019金普新区不动产权第01930408号）</t>
    <phoneticPr fontId="11" type="noConversion"/>
  </si>
  <si>
    <t>续期（国海证2015D21021300579号）</t>
    <phoneticPr fontId="11" type="noConversion"/>
  </si>
  <si>
    <t>2025.6.30</t>
    <phoneticPr fontId="11" type="noConversion"/>
  </si>
  <si>
    <t>原有（国海证2015D21021300538号过期）</t>
    <phoneticPr fontId="11" type="noConversion"/>
  </si>
  <si>
    <t>原有（国海证2015D21021300543号过期）</t>
    <phoneticPr fontId="11" type="noConversion"/>
  </si>
  <si>
    <t>原有（国海证2013D21021321743申请获批，目前已过期，需重新申办）</t>
    <phoneticPr fontId="11" type="noConversion"/>
  </si>
  <si>
    <t>原有（原张娜不动产权证书辽2019金普新区不动产权第01930441号、海域管理号2019D21021317155已过期）</t>
    <phoneticPr fontId="11" type="noConversion"/>
  </si>
  <si>
    <t>续期（不动产权证书原件辽2019金普新区不动产权第01930104号、海域管理号2019D21021319610）</t>
    <phoneticPr fontId="11" type="noConversion"/>
  </si>
  <si>
    <t>2035.6.30</t>
    <phoneticPr fontId="11" type="noConversion"/>
  </si>
  <si>
    <t>新办(国海证2013D21021321790续期申请获批，目前已过期，需重新申办）</t>
    <phoneticPr fontId="11" type="noConversion"/>
  </si>
  <si>
    <t>原有（原国海证05100757号过期）</t>
    <phoneticPr fontId="11" type="noConversion"/>
  </si>
  <si>
    <t>原有（原国海证02100762号过期）</t>
    <phoneticPr fontId="11" type="noConversion"/>
  </si>
  <si>
    <t>原有（国海证2016D21021302299号过期）</t>
    <phoneticPr fontId="11" type="noConversion"/>
  </si>
  <si>
    <t>原有（国海证052100747号过期）</t>
    <phoneticPr fontId="11" type="noConversion"/>
  </si>
  <si>
    <t>原有（国海证052100748号过期）</t>
    <phoneticPr fontId="11" type="noConversion"/>
  </si>
  <si>
    <t>原有（原车阳林不动产权证书辽2019金普新区不动产权第01930489号、海域管理号2019D21021317596过期）</t>
    <phoneticPr fontId="11" type="noConversion"/>
  </si>
  <si>
    <t>原有（原国海证042101379号已到期，原证于2009年前已交局里）</t>
    <phoneticPr fontId="11" type="noConversion"/>
  </si>
  <si>
    <t>原有（原车阳林不动产权证书辽2020金普新区不动产权第01930138号、海域管理号2019D21021319623过期）</t>
    <phoneticPr fontId="11" type="noConversion"/>
  </si>
  <si>
    <t>原有（不动产权证书原件辽2019金普新区不动产权第01930412号、海域管理号2019D21021312266过期）</t>
    <phoneticPr fontId="11" type="noConversion"/>
  </si>
  <si>
    <t>原有（国海证052100746号过期）</t>
    <phoneticPr fontId="11" type="noConversion"/>
  </si>
  <si>
    <t>原有（原国海证2015D21021310336号已过期）</t>
    <phoneticPr fontId="11" type="noConversion"/>
  </si>
  <si>
    <t>原有（原国海证2014D21021301117号已过期）</t>
    <phoneticPr fontId="11" type="noConversion"/>
  </si>
  <si>
    <t>原有（原国海证022100888号已过期）</t>
    <phoneticPr fontId="11" type="noConversion"/>
  </si>
  <si>
    <t>原有（国海证2013D21021318116号过期）</t>
    <phoneticPr fontId="11" type="noConversion"/>
  </si>
  <si>
    <t>原有（国海证2013D21021318131号过期）</t>
    <phoneticPr fontId="11" type="noConversion"/>
  </si>
  <si>
    <t>2022.12.25</t>
    <phoneticPr fontId="11" type="noConversion"/>
  </si>
  <si>
    <t>原有（原国海证2015D21021300654号已过期）</t>
    <phoneticPr fontId="11" type="noConversion"/>
  </si>
  <si>
    <t>原有（原国海证2015D21021300636号已过期）</t>
    <phoneticPr fontId="11" type="noConversion"/>
  </si>
  <si>
    <t>原有（原国海证2015D21021300500号已过期）</t>
    <phoneticPr fontId="11" type="noConversion"/>
  </si>
  <si>
    <t>原有（原国海证2015D21021300515号已过期）</t>
    <phoneticPr fontId="11" type="noConversion"/>
  </si>
  <si>
    <t>原有（原国海证042101302号已过期）</t>
    <phoneticPr fontId="11" type="noConversion"/>
  </si>
  <si>
    <t>原有（原国海证042101336号已过期）</t>
    <phoneticPr fontId="11" type="noConversion"/>
  </si>
  <si>
    <t>原有（原国海证2015D21021300641号已过期）</t>
    <phoneticPr fontId="11" type="noConversion"/>
  </si>
  <si>
    <t>原有（原国海证2015D21021300660号已过期）</t>
    <phoneticPr fontId="11" type="noConversion"/>
  </si>
  <si>
    <t>原有（原张凤兰国海证2015D210213049315号已过期）</t>
    <phoneticPr fontId="11" type="noConversion"/>
  </si>
  <si>
    <t>原有（原国海证2015D21021300596号已过期）</t>
    <phoneticPr fontId="11" type="noConversion"/>
  </si>
  <si>
    <t>原有（原有海域2015D21021300679已过期。战德强去世，继承）</t>
    <phoneticPr fontId="11" type="noConversion"/>
  </si>
  <si>
    <t>转让（原李婀娜国海证2015D21021300011号，原用海期限至2022.12.25）</t>
    <phoneticPr fontId="11" type="noConversion"/>
  </si>
  <si>
    <t>原有（原张翚2019D21021317398过期）</t>
    <phoneticPr fontId="11" type="noConversion"/>
  </si>
  <si>
    <t>原有（原有证052100751，已过期）</t>
    <phoneticPr fontId="11" type="noConversion"/>
  </si>
  <si>
    <t>变更（不动产权证书原件（辽（2020）金普新区不动产权第01930015号、海域管理号2019D21021322013变更，扣除部分申办人工鱼礁海域，原用海期限至2024.12.31）</t>
    <phoneticPr fontId="11" type="noConversion"/>
  </si>
  <si>
    <t>2024.12.31</t>
    <phoneticPr fontId="11" type="noConversion"/>
  </si>
  <si>
    <t>原有（原国海证052100742号已过期）</t>
    <phoneticPr fontId="11" type="noConversion"/>
  </si>
  <si>
    <t>原有（不动产权证书辽2020不动产权第01930052号、海域管理号2019D21021315082过期）。</t>
    <phoneticPr fontId="11" type="noConversion"/>
  </si>
  <si>
    <t>原有（国海证2014D21021301050号已过期）</t>
    <phoneticPr fontId="11" type="noConversion"/>
  </si>
  <si>
    <t>原有（国海证052100735号已过期）</t>
    <phoneticPr fontId="11" type="noConversion"/>
  </si>
  <si>
    <t>新办（已有海面使用证，在海面使用证上申请海底用海）</t>
    <phoneticPr fontId="11" type="noConversion"/>
  </si>
  <si>
    <t>原有（国海证2014D21021301148号已过期）</t>
    <phoneticPr fontId="11" type="noConversion"/>
  </si>
  <si>
    <t>原有（原王雪梅国海证号022100747已过期，原海域使用证丢失，由于证书丢失办不了继承公证书，在其他亲属放弃继承的情况下，由周清鑫继承）</t>
    <phoneticPr fontId="11" type="noConversion"/>
  </si>
  <si>
    <t>原有（不动产权证书原件辽（2019）金普新区不动产权第01930340号。海域管理号2019D21021315060已过期）</t>
    <phoneticPr fontId="11" type="noConversion"/>
  </si>
  <si>
    <t>原有（不动产权证书辽2019金普新区不动产权第01930296号。海域管理号2019D21021314833已过期</t>
    <phoneticPr fontId="11" type="noConversion"/>
  </si>
  <si>
    <t>2028.12.31</t>
    <phoneticPr fontId="11" type="noConversion"/>
  </si>
  <si>
    <t>转让（国海证高丹2014D21021302516号）</t>
    <phoneticPr fontId="11" type="noConversion"/>
  </si>
  <si>
    <t>原有（国海证2015D21021300586号已过期。）</t>
    <phoneticPr fontId="11" type="noConversion"/>
  </si>
  <si>
    <t>原有（国海证2016D21021303331号）</t>
    <phoneticPr fontId="11" type="noConversion"/>
  </si>
  <si>
    <t>原有（原海域管理号2019D21021301577过期，）</t>
    <phoneticPr fontId="11" type="noConversion"/>
  </si>
  <si>
    <t>续期（不动产权证书原件辽（2019）金普新区不动产权第01930137号、海域管理号2019D21021301886</t>
    <phoneticPr fontId="11" type="noConversion"/>
  </si>
  <si>
    <t>2035.12.31</t>
    <phoneticPr fontId="11" type="noConversion"/>
  </si>
  <si>
    <t>续期（不动产权证书原件辽（2019）金普新区不动产权第01930301、01930302、01930303号，海域管理号、2019D21021312252</t>
    <phoneticPr fontId="11" type="noConversion"/>
  </si>
  <si>
    <t>阎承君、单忠祥、栾延树</t>
    <phoneticPr fontId="11" type="noConversion"/>
  </si>
  <si>
    <t>原有（国海证2015D21021306849已过期。）</t>
    <phoneticPr fontId="11" type="noConversion"/>
  </si>
  <si>
    <t>续期（国海证042101425号。</t>
    <phoneticPr fontId="11" type="noConversion"/>
  </si>
  <si>
    <t>原有（海域管理号2019D21021312964已过期）</t>
    <phoneticPr fontId="11" type="noConversion"/>
  </si>
  <si>
    <t>续期（不动产权证书辽2019金普新区不动产权第01930138号，海域管理号2019D21021301875）</t>
    <phoneticPr fontId="11" type="noConversion"/>
  </si>
  <si>
    <t>王鑫</t>
    <phoneticPr fontId="11" type="noConversion"/>
  </si>
  <si>
    <t>原有（原李永富国海证2014D21021315534已过期)</t>
    <phoneticPr fontId="11" type="noConversion"/>
  </si>
  <si>
    <t>续期（不动产权证书辽2020金普新区不动产权第01930328号、海域管理号2019D21021321744</t>
    <phoneticPr fontId="11" type="noConversion"/>
  </si>
  <si>
    <t>原有（原战德祥国海证2015D21021310378号）</t>
    <phoneticPr fontId="11" type="noConversion"/>
  </si>
  <si>
    <t>海面</t>
    <phoneticPr fontId="11" type="noConversion"/>
  </si>
  <si>
    <t>海面养殖</t>
    <phoneticPr fontId="11" type="noConversion"/>
  </si>
  <si>
    <t>原有（原张朝伟国海证2015D21021300554已过期)</t>
    <phoneticPr fontId="11" type="noConversion"/>
  </si>
  <si>
    <t>原有（原国海证042101340号已过期、已丢失）</t>
    <phoneticPr fontId="11" type="noConversion"/>
  </si>
  <si>
    <t>原有（原2020D21021308022过期）</t>
    <phoneticPr fontId="11" type="noConversion"/>
  </si>
  <si>
    <t>原有（原2020D21021308039过期）</t>
    <phoneticPr fontId="11" type="noConversion"/>
  </si>
  <si>
    <t>续期，不动产权证书原件辽（2020）金普新区不动产权第01930118号，海域管理号2019D21021322710</t>
    <phoneticPr fontId="11" type="noConversion"/>
  </si>
  <si>
    <t>续期，不动产权证书原件辽（2020）金普新区不动产权第01930079号，海域管理号2019D21021322911。</t>
    <phoneticPr fontId="11" type="noConversion"/>
  </si>
  <si>
    <t>原有（原已批海域，缴清海域使用金，因审批时限过期重新申办）</t>
    <phoneticPr fontId="11" type="noConversion"/>
  </si>
  <si>
    <t>变更（原海域管理号2019D21021300530内部已申办人工鱼礁且已获得海域使用权证书，需要对其原证进行变更，原证目前在银行，银行同意其变更，建议获得政府批准后到不动产登记中心更换证书）</t>
    <phoneticPr fontId="11" type="noConversion"/>
  </si>
  <si>
    <t>续期（国海证2016D21021302327号）</t>
    <phoneticPr fontId="11" type="noConversion"/>
  </si>
  <si>
    <t>原有（原麻福勇已批1959.85亩养殖用海，海域使用金已交清，转部分给尹永久申办）</t>
    <phoneticPr fontId="11" type="noConversion"/>
  </si>
  <si>
    <t>2026.12.31</t>
    <phoneticPr fontId="11" type="noConversion"/>
  </si>
  <si>
    <t>原有（原2014D21021302123过期）</t>
    <phoneticPr fontId="11" type="noConversion"/>
  </si>
  <si>
    <t>原有（不动产权证书原件辽2020金普新区不动产权第01930023号、海域管理号2019D21021322484过期）</t>
    <phoneticPr fontId="11" type="noConversion"/>
  </si>
  <si>
    <t>伏永强</t>
    <phoneticPr fontId="11" type="noConversion"/>
  </si>
  <si>
    <t>续期（不动产权证书辽2019金普新区不动产权第01930160号，海域管理号2019D21021303511）部分海域位于斑海豹红线内，其海面养殖与红线管控要求不符，驳回其续期申请，建议本人到审批部门核定面积。</t>
    <phoneticPr fontId="11" type="noConversion"/>
  </si>
  <si>
    <t>崔世民</t>
    <phoneticPr fontId="11" type="noConversion"/>
  </si>
  <si>
    <t>续期（不动产权证书原件辽2020金普新区不动产权第01930022号、海域管理号2019D21021322942），与周边定制网具有用海纠纷，暂不予续期核准。</t>
    <phoneticPr fontId="11" type="noConversion"/>
  </si>
  <si>
    <t>大李家</t>
    <phoneticPr fontId="11" type="noConversion"/>
  </si>
  <si>
    <t>海面养殖不符合该区域海洋功能区划</t>
    <phoneticPr fontId="11" type="noConversion"/>
  </si>
  <si>
    <t>李晓峰</t>
    <phoneticPr fontId="11" type="noConversion"/>
  </si>
  <si>
    <t>徐媛媛</t>
    <phoneticPr fontId="11" type="noConversion"/>
  </si>
  <si>
    <t>大连润德源水产品有限公司</t>
    <phoneticPr fontId="11" type="noConversion"/>
  </si>
  <si>
    <t>于鸿</t>
    <phoneticPr fontId="11" type="noConversion"/>
  </si>
  <si>
    <t>新办，找不到，没有用海位置</t>
    <phoneticPr fontId="11" type="noConversion"/>
  </si>
  <si>
    <t>原有（原大连晟源园林工程有限公司2014D21021306760转让，原证已过期，在生态红线禁止开发区内，不符合红线管控要求）</t>
    <phoneticPr fontId="11" type="noConversion"/>
  </si>
  <si>
    <t>2021.12.31</t>
    <phoneticPr fontId="11" type="noConversion"/>
  </si>
  <si>
    <t>转让（原齐红不动产权证书原件辽2019金普新区不动产权第01930042号、海域管理号2016D21021322202，原用海期限至2021.12.31）</t>
    <phoneticPr fontId="11" type="noConversion"/>
  </si>
  <si>
    <t>海底养殖</t>
    <phoneticPr fontId="11" type="noConversion"/>
  </si>
  <si>
    <t>原有（原国海证2013D21021321683号已过期，原证已经于2018年上交局里），海面养殖不符合红线管控要求）</t>
    <phoneticPr fontId="11" type="noConversion"/>
  </si>
  <si>
    <t>原有（原国海证2014D21021308576号已过期，原证已经于2018年上交），属于辽宁省发布生态红线禁止开发区范围内，不能续期）</t>
    <phoneticPr fontId="11" type="noConversion"/>
  </si>
  <si>
    <t>原有（原国海证2014D21021303905号已过期）海面养殖不符合该区域海洋生态红线管控要求</t>
    <phoneticPr fontId="11" type="noConversion"/>
  </si>
  <si>
    <t>新办，无明确用海位置， 无法审核其用海申请</t>
    <phoneticPr fontId="11" type="noConversion"/>
  </si>
  <si>
    <t>原有（原国海证2015D21021300625号已过期，海面养殖不符合红线管控要求</t>
    <phoneticPr fontId="11" type="noConversion"/>
  </si>
  <si>
    <t>新办（该区域海面已确权，不得再办）</t>
    <phoneticPr fontId="11" type="noConversion"/>
  </si>
  <si>
    <t>申请海域位于斑海豹保护区实验区，海面养殖不符合该区域海洋生态红线管控要求</t>
    <phoneticPr fontId="11" type="noConversion"/>
  </si>
  <si>
    <t>大连金昌海产科技开发有限公司</t>
    <phoneticPr fontId="11" type="noConversion"/>
  </si>
  <si>
    <t>新办，2013年获批，未交钱未办证，批准到期后从新申办</t>
    <phoneticPr fontId="11" type="noConversion"/>
  </si>
  <si>
    <t>放弃办理，已申请转让</t>
    <phoneticPr fontId="11" type="noConversion"/>
  </si>
  <si>
    <t>新办，超处管理权限</t>
    <phoneticPr fontId="11" type="noConversion"/>
  </si>
  <si>
    <t>徐克胜</t>
    <phoneticPr fontId="11" type="noConversion"/>
  </si>
  <si>
    <t>有海域使用证，用海方式海底，现在所用海域申请海面，未测量</t>
    <phoneticPr fontId="11" type="noConversion"/>
  </si>
  <si>
    <t>梁皞</t>
    <phoneticPr fontId="11" type="noConversion"/>
  </si>
  <si>
    <t>李玉香</t>
    <phoneticPr fontId="11" type="noConversion"/>
  </si>
  <si>
    <t>续期，不动产权证书原件辽（2018）金普新区不动产权第01930051号。，属于辽宁省发布生态红线禁止开发区范围内，不能续期）</t>
    <phoneticPr fontId="11" type="noConversion"/>
  </si>
  <si>
    <t>刘岩</t>
    <phoneticPr fontId="11" type="noConversion"/>
  </si>
  <si>
    <t>庞旭</t>
    <phoneticPr fontId="11" type="noConversion"/>
  </si>
  <si>
    <t>转让、续期（原安爱梅国海证2015D21021324889号，该区域位于海洋生态红线禁止开发区范围内，不能续期）</t>
    <phoneticPr fontId="11" type="noConversion"/>
  </si>
  <si>
    <t>申请人相关人存在欠缴海域使用金行为，不予审核</t>
    <phoneticPr fontId="11" type="noConversion"/>
  </si>
  <si>
    <t>申请人存在欠缴海域使用金行为，不予审核</t>
    <phoneticPr fontId="11" type="noConversion"/>
  </si>
  <si>
    <t>新办，与人工渔礁用海存在纠纷</t>
    <phoneticPr fontId="11" type="noConversion"/>
  </si>
  <si>
    <t>原已批用海，截止到期仍未缴纳海域使用金，不予核准</t>
    <phoneticPr fontId="11" type="noConversion"/>
  </si>
  <si>
    <t>2025.12.31</t>
    <phoneticPr fontId="11" type="noConversion"/>
  </si>
  <si>
    <t>海面</t>
    <phoneticPr fontId="11" type="noConversion"/>
  </si>
  <si>
    <t>七顶山</t>
    <phoneticPr fontId="11" type="noConversion"/>
  </si>
  <si>
    <t>新办（原姜春波868亩海域，多年纠纷协调解决）</t>
    <phoneticPr fontId="11" type="noConversion"/>
  </si>
  <si>
    <t>原有（原测量海域）</t>
    <phoneticPr fontId="11" type="noConversion"/>
  </si>
  <si>
    <t>新办（原战德寿纠纷解决）</t>
    <phoneticPr fontId="11" type="noConversion"/>
  </si>
  <si>
    <t>新办（原王文龙海面区域，因海面养殖不符合红线管控要求，改为申请海底）</t>
    <phoneticPr fontId="11" type="noConversion"/>
  </si>
  <si>
    <t>合计</t>
    <phoneticPr fontId="11" type="noConversion"/>
  </si>
  <si>
    <t>原有（原国海证2015D21021304868已过期)，红线禁止开发区</t>
    <phoneticPr fontId="11" type="noConversion"/>
  </si>
  <si>
    <t>原有（原国海证2014D21021322247已过期)红线禁止开发区</t>
    <phoneticPr fontId="11" type="noConversion"/>
  </si>
  <si>
    <t>原有（原国海证2014D21021322262已过期)红线禁止开发区</t>
    <phoneticPr fontId="11" type="noConversion"/>
  </si>
  <si>
    <t>原有（原国海证2014D21021322369已过期)红线禁止开发区</t>
    <phoneticPr fontId="11" type="noConversion"/>
  </si>
  <si>
    <t>原有（原国海证2014D21021310662已过期)红线禁止开发区</t>
    <phoneticPr fontId="11" type="noConversion"/>
  </si>
  <si>
    <t>原有（原国海证2014D21021318187已过期)红线禁止开发区</t>
    <phoneticPr fontId="11" type="noConversion"/>
  </si>
  <si>
    <t>原有（原国海证2014D21021321200已过期)红线禁止开发区</t>
    <phoneticPr fontId="11" type="noConversion"/>
  </si>
  <si>
    <t>原有（原国海证2014D21021321159已过期)红线禁止开发区</t>
    <phoneticPr fontId="11" type="noConversion"/>
  </si>
  <si>
    <t>原有（原国海证2014D21021321135已过期)红线禁止开发区</t>
    <phoneticPr fontId="11" type="noConversion"/>
  </si>
  <si>
    <t>原有（原国海证2015D21021304822已过期)红线禁止开发区</t>
    <phoneticPr fontId="11" type="noConversion"/>
  </si>
  <si>
    <t>原有（原国海证2015D21021300151已过期)红线禁止开发区</t>
    <phoneticPr fontId="11" type="noConversion"/>
  </si>
  <si>
    <t>原有（原海域管理号2018D21021303189已过期）红线禁止开发区</t>
    <phoneticPr fontId="11" type="noConversion"/>
  </si>
  <si>
    <t>原有（原国海证2015D21021300365已过期)红线禁止开发区</t>
    <phoneticPr fontId="11" type="noConversion"/>
  </si>
  <si>
    <t>原有（原许有财国海证2014D21021322342已过期，公证给郭春秋）红线禁止开发区</t>
    <phoneticPr fontId="11" type="noConversion"/>
  </si>
  <si>
    <t>原有（原国海证2014D21021322099已过期)红线禁止开发区</t>
    <phoneticPr fontId="11" type="noConversion"/>
  </si>
  <si>
    <t>原有（原国海证2015D21021300385号过期）红线禁止开发区</t>
    <phoneticPr fontId="11" type="noConversion"/>
  </si>
  <si>
    <t>原有（原国海证2015D21021306812号过期）红线禁止开发区</t>
    <phoneticPr fontId="11" type="noConversion"/>
  </si>
  <si>
    <t>原有（原国海证2014D21021320163号过期）红线禁止开发区</t>
    <phoneticPr fontId="11" type="noConversion"/>
  </si>
  <si>
    <t>原有（原国海证2015D21021316215号过期）红线禁止开发区</t>
    <phoneticPr fontId="11" type="noConversion"/>
  </si>
  <si>
    <t>续期（不动产权证书辽2019不动产权第01930085号、海域管理号2018D21021315244）红线禁止开发区</t>
    <phoneticPr fontId="12" type="noConversion"/>
  </si>
  <si>
    <t>续期（国海证2016D21021302364号）红线禁止开发区</t>
    <phoneticPr fontId="12" type="noConversion"/>
  </si>
  <si>
    <t>续期（国海证2016D21021308380号）红线禁止开发区</t>
    <phoneticPr fontId="12" type="noConversion"/>
  </si>
  <si>
    <t>原有（不动产权证书辽2019金普新区不动产权第01930134号、海域管理号2019D21021301917号已过期）红线禁止开发区</t>
    <phoneticPr fontId="11" type="noConversion"/>
  </si>
  <si>
    <t>原有（原国海证2014D21021316100已过期)红线禁止开发区</t>
    <phoneticPr fontId="11" type="noConversion"/>
  </si>
  <si>
    <t>原有（原国海证2015D21021318652已过期)红线禁止开发区</t>
    <phoneticPr fontId="11" type="noConversion"/>
  </si>
  <si>
    <t>续期（不动产权证书辽201）金普新区不动产权第01930480、海域管理号2019D21021316303）红线禁止开发区</t>
    <phoneticPr fontId="11" type="noConversion"/>
  </si>
  <si>
    <t>续期（不动产权证书辽2019金普新区不动产权第01930479、海域管理号2019D21021316298）红线禁止开发区</t>
    <phoneticPr fontId="11" type="noConversion"/>
  </si>
  <si>
    <t>原有（原国海证2015D21021318614已过期)红线禁止开发区</t>
    <phoneticPr fontId="11" type="noConversion"/>
  </si>
  <si>
    <t>原有（原国海证2015D21021322327已过期)红线禁止开发区</t>
    <phoneticPr fontId="11" type="noConversion"/>
  </si>
  <si>
    <t>原有（原国海证2015D21021322333已过期)红线禁止开发区</t>
    <phoneticPr fontId="11" type="noConversion"/>
  </si>
  <si>
    <t>原有（原国海证2015D21021326951已过期)红线禁止开发区</t>
    <phoneticPr fontId="11" type="noConversion"/>
  </si>
  <si>
    <t>原有（原国海证2015D21021322274已过期)红线禁止开发区</t>
    <phoneticPr fontId="11" type="noConversion"/>
  </si>
  <si>
    <t>原有（原国海证2015D21021312637已过期)红线禁止开发区</t>
    <phoneticPr fontId="11" type="noConversion"/>
  </si>
  <si>
    <t>原有（原国海证2016D21021302989已过期)红线禁止开发区</t>
    <phoneticPr fontId="11" type="noConversion"/>
  </si>
  <si>
    <t>原有（原国海证2015D21021318515已过期)红线禁止开发区</t>
    <phoneticPr fontId="11" type="noConversion"/>
  </si>
  <si>
    <t>原有（原国海证2015D21021318126已过期)红线禁止开发区</t>
    <phoneticPr fontId="11" type="noConversion"/>
  </si>
  <si>
    <t>原有（原国海证2015D21021312476已过期)红线禁止开发区</t>
    <phoneticPr fontId="11" type="noConversion"/>
  </si>
  <si>
    <t>原有（原王韬国海证2016D21021307355已过期)红线禁止开发区</t>
    <phoneticPr fontId="11" type="noConversion"/>
  </si>
  <si>
    <t>原有（原国海证2015D21021318584已过期)红线禁止开发区</t>
    <phoneticPr fontId="11" type="noConversion"/>
  </si>
  <si>
    <t>原有（原国海证2016D21021313110已过期)红线禁止开发区</t>
    <phoneticPr fontId="11" type="noConversion"/>
  </si>
  <si>
    <t>原有（原国海证2015D21021312448已过期)红线禁止开发区</t>
    <phoneticPr fontId="11" type="noConversion"/>
  </si>
  <si>
    <t>原有（原国海证2015D210红线禁止开发区21322452已过期)</t>
    <phoneticPr fontId="11" type="noConversion"/>
  </si>
  <si>
    <t>大魏家</t>
    <phoneticPr fontId="11" type="noConversion"/>
  </si>
  <si>
    <t>海面养殖</t>
    <phoneticPr fontId="11" type="noConversion"/>
  </si>
  <si>
    <t>新办（原已批过期，在批准期限内未缴海域使用金，目前补缴了审批期间2013-2017年海面的海域使用金，并申请重办海面）</t>
    <phoneticPr fontId="11" type="noConversion"/>
  </si>
  <si>
    <t>曲传军</t>
  </si>
  <si>
    <t>2025.12.31</t>
    <phoneticPr fontId="11" type="noConversion"/>
  </si>
  <si>
    <t>原有（国海证2015D21021320569号过期）</t>
    <phoneticPr fontId="11" type="noConversion"/>
  </si>
  <si>
    <t>原有（国海证2015D21021320671号过期）</t>
    <phoneticPr fontId="11" type="noConversion"/>
  </si>
  <si>
    <t>王治全</t>
  </si>
  <si>
    <t>海面</t>
    <phoneticPr fontId="11" type="noConversion"/>
  </si>
  <si>
    <t>新办（王治全原有海底证范围申办部分海面，王治全及其所持鹿鸣岛度假村公司，在该海底足额缴纳海域使用金却从未使用，全部由王家村老百姓使用，自付资金五十余万用于周边渔民动迁及船只网具补贴，为我区执法码头预留出航道，并在此次战德寿纠纷调解中主动让出210亩海域给战德寿使用，建议同意其申办海域申请）</t>
    <phoneticPr fontId="11" type="noConversion"/>
  </si>
  <si>
    <t>续期（辽（2019）金普新区不动产权第01930435、436、437号，海域管理号2019D21021315102）</t>
    <phoneticPr fontId="11" type="noConversion"/>
  </si>
  <si>
    <t>续期（不动产权证书辽2020金普新区不动产权第01930044号，海域管理号2019D21021312895）</t>
    <phoneticPr fontId="11" type="noConversion"/>
  </si>
  <si>
    <t>续期（辽（2020）金普新区不动产权第01930018号，海域管理号2019D21021322845）</t>
    <phoneticPr fontId="11" type="noConversion"/>
  </si>
  <si>
    <t>续期（辽（2020）金普新区不动产权第01930019号，海域管理号2019D21021322905）</t>
    <phoneticPr fontId="11" type="noConversion"/>
  </si>
  <si>
    <t>宋玉鹏</t>
  </si>
  <si>
    <t>海面海底养殖</t>
    <phoneticPr fontId="11" type="noConversion"/>
  </si>
  <si>
    <t>原有（原国海证062100826号2011年动迁后剩余海域申办，已补交海域使用金）</t>
    <phoneticPr fontId="11" type="noConversion"/>
  </si>
  <si>
    <t>周蕊</t>
    <phoneticPr fontId="11" type="noConversion"/>
  </si>
  <si>
    <t>新办（原文兴浮筏区，文兴签署声明书，放弃海域申办，将浮筏转周蕊，由周蕊提交用海确权申请）</t>
    <phoneticPr fontId="11" type="noConversion"/>
  </si>
  <si>
    <t>海面</t>
    <phoneticPr fontId="11" type="noConversion"/>
  </si>
  <si>
    <t>海面养殖</t>
    <phoneticPr fontId="11" type="noConversion"/>
  </si>
  <si>
    <t>2022.11.1</t>
    <phoneticPr fontId="11" type="noConversion"/>
  </si>
  <si>
    <t>转让（原张杰国海证062100848号，用海期限与原期限一致）</t>
    <phoneticPr fontId="11" type="noConversion"/>
  </si>
  <si>
    <t>张岿山</t>
    <phoneticPr fontId="11" type="noConversion"/>
  </si>
  <si>
    <t>孙苑</t>
    <phoneticPr fontId="11" type="noConversion"/>
  </si>
  <si>
    <t>原有（原勇国頔2014D21021301060已过期，转让部分）</t>
    <phoneticPr fontId="11" type="noConversion"/>
  </si>
  <si>
    <t>李新安</t>
    <phoneticPr fontId="11" type="noConversion"/>
  </si>
  <si>
    <t>杨彬彬</t>
    <phoneticPr fontId="11" type="noConversion"/>
  </si>
  <si>
    <t>新办（在刘忠慧2466亩海底上申办部分海域）</t>
    <phoneticPr fontId="11" type="noConversion"/>
  </si>
</sst>
</file>

<file path=xl/styles.xml><?xml version="1.0" encoding="utf-8"?>
<styleSheet xmlns="http://schemas.openxmlformats.org/spreadsheetml/2006/main">
  <numFmts count="2">
    <numFmt numFmtId="176" formatCode="#,##0.00_ "/>
    <numFmt numFmtId="177" formatCode="0.00_ "/>
  </numFmts>
  <fonts count="1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Times New Roman"/>
      <family val="1"/>
    </font>
    <font>
      <sz val="9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5" fillId="0" borderId="0"/>
  </cellStyleXfs>
  <cellXfs count="67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0" fillId="0" borderId="1" xfId="0" applyFill="1" applyBorder="1" applyAlignment="1">
      <alignment horizontal="center" vertical="center" shrinkToFit="1"/>
    </xf>
    <xf numFmtId="0" fontId="0" fillId="0" borderId="0" xfId="0" applyFont="1" applyFill="1" applyAlignment="1"/>
    <xf numFmtId="0" fontId="0" fillId="0" borderId="1" xfId="0" applyFill="1" applyBorder="1">
      <alignment vertical="center"/>
    </xf>
    <xf numFmtId="0" fontId="10" fillId="0" borderId="1" xfId="0" applyFont="1" applyFill="1" applyBorder="1">
      <alignment vertical="center"/>
    </xf>
    <xf numFmtId="0" fontId="0" fillId="0" borderId="1" xfId="0" applyFont="1" applyFill="1" applyBorder="1" applyAlignment="1"/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/>
    <xf numFmtId="0" fontId="0" fillId="0" borderId="1" xfId="0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 shrinkToFit="1"/>
    </xf>
    <xf numFmtId="0" fontId="0" fillId="0" borderId="0" xfId="0" applyFill="1" applyAlignment="1">
      <alignment horizontal="center" vertical="center"/>
    </xf>
    <xf numFmtId="0" fontId="6" fillId="0" borderId="0" xfId="0" applyFont="1" applyFill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colors>
    <mruColors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workbookViewId="0">
      <selection activeCell="L1" sqref="L1:N1048576"/>
    </sheetView>
  </sheetViews>
  <sheetFormatPr defaultColWidth="9" defaultRowHeight="13.5"/>
  <cols>
    <col min="1" max="1" width="6" style="2" customWidth="1"/>
    <col min="2" max="2" width="5.5" style="2" customWidth="1"/>
    <col min="3" max="3" width="10.625" style="2" customWidth="1"/>
    <col min="4" max="4" width="7.5" style="2" customWidth="1"/>
    <col min="5" max="5" width="6.5" style="2" customWidth="1"/>
    <col min="6" max="6" width="7.5" style="2" customWidth="1"/>
    <col min="7" max="8" width="8.5" style="2" customWidth="1"/>
    <col min="9" max="9" width="9.125" style="2" customWidth="1"/>
    <col min="10" max="10" width="7.375" style="2" customWidth="1"/>
    <col min="11" max="11" width="20.625" style="2" customWidth="1"/>
    <col min="12" max="16384" width="9" style="2"/>
  </cols>
  <sheetData>
    <row r="1" spans="1:11" ht="30" customHeight="1">
      <c r="A1" s="60" t="s">
        <v>207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36" customHeight="1">
      <c r="A2" s="13" t="s">
        <v>0</v>
      </c>
      <c r="B2" s="3" t="s">
        <v>208</v>
      </c>
      <c r="C2" s="3" t="s">
        <v>1</v>
      </c>
      <c r="D2" s="3" t="s">
        <v>209</v>
      </c>
      <c r="E2" s="3" t="s">
        <v>210</v>
      </c>
      <c r="F2" s="13" t="s">
        <v>211</v>
      </c>
      <c r="G2" s="13" t="s">
        <v>2</v>
      </c>
      <c r="H2" s="13" t="s">
        <v>3</v>
      </c>
      <c r="I2" s="13" t="s">
        <v>212</v>
      </c>
      <c r="J2" s="13" t="s">
        <v>213</v>
      </c>
      <c r="K2" s="13" t="s">
        <v>6</v>
      </c>
    </row>
    <row r="3" spans="1:11" s="40" customFormat="1" ht="53.1" customHeight="1">
      <c r="A3" s="5">
        <v>1</v>
      </c>
      <c r="B3" s="22">
        <v>51</v>
      </c>
      <c r="C3" s="22" t="s">
        <v>623</v>
      </c>
      <c r="D3" s="22" t="s">
        <v>15</v>
      </c>
      <c r="E3" s="22" t="s">
        <v>8</v>
      </c>
      <c r="F3" s="5" t="s">
        <v>214</v>
      </c>
      <c r="G3" s="34">
        <v>292.10000000000002</v>
      </c>
      <c r="H3" s="23">
        <v>19.473700000000001</v>
      </c>
      <c r="I3" s="22" t="s">
        <v>215</v>
      </c>
      <c r="J3" s="22" t="s">
        <v>876</v>
      </c>
      <c r="K3" s="22" t="s">
        <v>624</v>
      </c>
    </row>
    <row r="4" spans="1:11" s="40" customFormat="1" ht="53.1" customHeight="1">
      <c r="A4" s="5">
        <v>2</v>
      </c>
      <c r="B4" s="22">
        <v>141</v>
      </c>
      <c r="C4" s="22" t="s">
        <v>125</v>
      </c>
      <c r="D4" s="22" t="s">
        <v>15</v>
      </c>
      <c r="E4" s="22" t="s">
        <v>8</v>
      </c>
      <c r="F4" s="5" t="s">
        <v>214</v>
      </c>
      <c r="G4" s="22">
        <v>1806</v>
      </c>
      <c r="H4" s="23">
        <v>120.4</v>
      </c>
      <c r="I4" s="22" t="s">
        <v>215</v>
      </c>
      <c r="J4" s="22" t="s">
        <v>876</v>
      </c>
      <c r="K4" s="22" t="s">
        <v>216</v>
      </c>
    </row>
    <row r="5" spans="1:11" s="40" customFormat="1" ht="53.1" customHeight="1">
      <c r="A5" s="5">
        <v>3</v>
      </c>
      <c r="B5" s="22">
        <v>143</v>
      </c>
      <c r="C5" s="22" t="s">
        <v>125</v>
      </c>
      <c r="D5" s="22" t="s">
        <v>15</v>
      </c>
      <c r="E5" s="22" t="s">
        <v>8</v>
      </c>
      <c r="F5" s="5" t="s">
        <v>214</v>
      </c>
      <c r="G5" s="10">
        <v>923.94</v>
      </c>
      <c r="H5" s="4">
        <v>61.596299999999999</v>
      </c>
      <c r="I5" s="22" t="s">
        <v>215</v>
      </c>
      <c r="J5" s="22" t="s">
        <v>876</v>
      </c>
      <c r="K5" s="22" t="s">
        <v>216</v>
      </c>
    </row>
    <row r="6" spans="1:11" s="40" customFormat="1" ht="53.1" customHeight="1">
      <c r="A6" s="5">
        <v>4</v>
      </c>
      <c r="B6" s="10">
        <v>234</v>
      </c>
      <c r="C6" s="10" t="s">
        <v>625</v>
      </c>
      <c r="D6" s="22" t="s">
        <v>15</v>
      </c>
      <c r="E6" s="10" t="s">
        <v>8</v>
      </c>
      <c r="F6" s="5" t="s">
        <v>214</v>
      </c>
      <c r="G6" s="10">
        <v>4218.09</v>
      </c>
      <c r="H6" s="4">
        <v>281.20580000000001</v>
      </c>
      <c r="I6" s="22" t="s">
        <v>215</v>
      </c>
      <c r="J6" s="22" t="s">
        <v>876</v>
      </c>
      <c r="K6" s="10" t="s">
        <v>218</v>
      </c>
    </row>
    <row r="7" spans="1:11" s="40" customFormat="1" ht="53.1" customHeight="1">
      <c r="A7" s="5">
        <v>5</v>
      </c>
      <c r="B7" s="10">
        <v>235</v>
      </c>
      <c r="C7" s="10" t="s">
        <v>217</v>
      </c>
      <c r="D7" s="22" t="s">
        <v>15</v>
      </c>
      <c r="E7" s="10" t="s">
        <v>8</v>
      </c>
      <c r="F7" s="5" t="s">
        <v>214</v>
      </c>
      <c r="G7" s="10">
        <v>1888.51</v>
      </c>
      <c r="H7" s="4">
        <v>125.9007</v>
      </c>
      <c r="I7" s="22" t="s">
        <v>215</v>
      </c>
      <c r="J7" s="22" t="s">
        <v>876</v>
      </c>
      <c r="K7" s="10" t="s">
        <v>218</v>
      </c>
    </row>
    <row r="8" spans="1:11" s="40" customFormat="1" ht="53.1" customHeight="1">
      <c r="A8" s="5">
        <v>6</v>
      </c>
      <c r="B8" s="10">
        <v>236</v>
      </c>
      <c r="C8" s="10" t="s">
        <v>625</v>
      </c>
      <c r="D8" s="22" t="s">
        <v>15</v>
      </c>
      <c r="E8" s="10" t="s">
        <v>8</v>
      </c>
      <c r="F8" s="5" t="s">
        <v>214</v>
      </c>
      <c r="G8" s="10">
        <v>944.88</v>
      </c>
      <c r="H8" s="4">
        <v>62.9923</v>
      </c>
      <c r="I8" s="22" t="s">
        <v>215</v>
      </c>
      <c r="J8" s="22" t="s">
        <v>876</v>
      </c>
      <c r="K8" s="10" t="s">
        <v>218</v>
      </c>
    </row>
    <row r="9" spans="1:11" s="40" customFormat="1" ht="53.1" customHeight="1">
      <c r="A9" s="5">
        <v>7</v>
      </c>
      <c r="B9" s="10">
        <v>237</v>
      </c>
      <c r="C9" s="10" t="s">
        <v>625</v>
      </c>
      <c r="D9" s="22" t="s">
        <v>15</v>
      </c>
      <c r="E9" s="10" t="s">
        <v>8</v>
      </c>
      <c r="F9" s="5" t="s">
        <v>214</v>
      </c>
      <c r="G9" s="10">
        <v>682.03</v>
      </c>
      <c r="H9" s="4">
        <v>45.468899999999998</v>
      </c>
      <c r="I9" s="22" t="s">
        <v>215</v>
      </c>
      <c r="J9" s="22" t="s">
        <v>876</v>
      </c>
      <c r="K9" s="10" t="s">
        <v>218</v>
      </c>
    </row>
    <row r="10" spans="1:11" s="40" customFormat="1" ht="53.1" customHeight="1">
      <c r="A10" s="5">
        <v>8</v>
      </c>
      <c r="B10" s="10">
        <v>238</v>
      </c>
      <c r="C10" s="10" t="s">
        <v>625</v>
      </c>
      <c r="D10" s="22" t="s">
        <v>15</v>
      </c>
      <c r="E10" s="10" t="s">
        <v>8</v>
      </c>
      <c r="F10" s="5" t="s">
        <v>214</v>
      </c>
      <c r="G10" s="41">
        <v>3660.1</v>
      </c>
      <c r="H10" s="4">
        <v>244.0068</v>
      </c>
      <c r="I10" s="22" t="s">
        <v>215</v>
      </c>
      <c r="J10" s="22" t="s">
        <v>876</v>
      </c>
      <c r="K10" s="10" t="s">
        <v>218</v>
      </c>
    </row>
    <row r="11" spans="1:11" s="40" customFormat="1" ht="53.1" customHeight="1">
      <c r="A11" s="5">
        <v>9</v>
      </c>
      <c r="B11" s="10">
        <v>239</v>
      </c>
      <c r="C11" s="10" t="s">
        <v>625</v>
      </c>
      <c r="D11" s="22" t="s">
        <v>15</v>
      </c>
      <c r="E11" s="10" t="s">
        <v>8</v>
      </c>
      <c r="F11" s="5" t="s">
        <v>214</v>
      </c>
      <c r="G11" s="10">
        <v>4136.67</v>
      </c>
      <c r="H11" s="4">
        <v>275.77769999999998</v>
      </c>
      <c r="I11" s="22" t="s">
        <v>215</v>
      </c>
      <c r="J11" s="22" t="s">
        <v>876</v>
      </c>
      <c r="K11" s="10" t="s">
        <v>218</v>
      </c>
    </row>
    <row r="12" spans="1:11" s="40" customFormat="1" ht="53.1" customHeight="1">
      <c r="A12" s="5">
        <v>10</v>
      </c>
      <c r="B12" s="10">
        <v>240</v>
      </c>
      <c r="C12" s="10" t="s">
        <v>625</v>
      </c>
      <c r="D12" s="22" t="s">
        <v>15</v>
      </c>
      <c r="E12" s="10" t="s">
        <v>8</v>
      </c>
      <c r="F12" s="5" t="s">
        <v>214</v>
      </c>
      <c r="G12" s="10">
        <v>1334.73</v>
      </c>
      <c r="H12" s="4">
        <v>88.982299999999995</v>
      </c>
      <c r="I12" s="22" t="s">
        <v>215</v>
      </c>
      <c r="J12" s="22" t="s">
        <v>876</v>
      </c>
      <c r="K12" s="10" t="s">
        <v>218</v>
      </c>
    </row>
    <row r="13" spans="1:11" s="40" customFormat="1" ht="53.1" customHeight="1">
      <c r="A13" s="5">
        <v>11</v>
      </c>
      <c r="B13" s="10">
        <v>246</v>
      </c>
      <c r="C13" s="10" t="s">
        <v>626</v>
      </c>
      <c r="D13" s="22" t="s">
        <v>15</v>
      </c>
      <c r="E13" s="10" t="s">
        <v>8</v>
      </c>
      <c r="F13" s="5" t="s">
        <v>214</v>
      </c>
      <c r="G13" s="10">
        <v>2124.14</v>
      </c>
      <c r="H13" s="4">
        <v>141.60939999999999</v>
      </c>
      <c r="I13" s="22" t="s">
        <v>215</v>
      </c>
      <c r="J13" s="22" t="s">
        <v>876</v>
      </c>
      <c r="K13" s="10" t="s">
        <v>218</v>
      </c>
    </row>
    <row r="14" spans="1:11" s="40" customFormat="1" ht="53.1" customHeight="1">
      <c r="A14" s="5">
        <v>12</v>
      </c>
      <c r="B14" s="10">
        <v>247</v>
      </c>
      <c r="C14" s="10" t="s">
        <v>626</v>
      </c>
      <c r="D14" s="22" t="s">
        <v>15</v>
      </c>
      <c r="E14" s="10" t="s">
        <v>8</v>
      </c>
      <c r="F14" s="5" t="s">
        <v>214</v>
      </c>
      <c r="G14" s="10">
        <v>4361.49</v>
      </c>
      <c r="H14" s="4">
        <v>290.7663</v>
      </c>
      <c r="I14" s="22" t="s">
        <v>215</v>
      </c>
      <c r="J14" s="22" t="s">
        <v>876</v>
      </c>
      <c r="K14" s="10" t="s">
        <v>218</v>
      </c>
    </row>
    <row r="15" spans="1:11" s="40" customFormat="1" ht="53.1" customHeight="1">
      <c r="A15" s="5">
        <v>13</v>
      </c>
      <c r="B15" s="10">
        <v>248</v>
      </c>
      <c r="C15" s="10" t="s">
        <v>626</v>
      </c>
      <c r="D15" s="22" t="s">
        <v>15</v>
      </c>
      <c r="E15" s="10" t="s">
        <v>8</v>
      </c>
      <c r="F15" s="5" t="s">
        <v>214</v>
      </c>
      <c r="G15" s="10">
        <v>2224.79</v>
      </c>
      <c r="H15" s="4">
        <v>148.31960000000001</v>
      </c>
      <c r="I15" s="22" t="s">
        <v>215</v>
      </c>
      <c r="J15" s="22" t="s">
        <v>876</v>
      </c>
      <c r="K15" s="10" t="s">
        <v>218</v>
      </c>
    </row>
    <row r="16" spans="1:11" s="40" customFormat="1" ht="27.95" customHeight="1">
      <c r="A16" s="5">
        <v>14</v>
      </c>
      <c r="B16" s="10">
        <v>164</v>
      </c>
      <c r="C16" s="10" t="s">
        <v>627</v>
      </c>
      <c r="D16" s="10" t="s">
        <v>15</v>
      </c>
      <c r="E16" s="10" t="s">
        <v>14</v>
      </c>
      <c r="F16" s="10" t="s">
        <v>214</v>
      </c>
      <c r="G16" s="10">
        <v>1650</v>
      </c>
      <c r="H16" s="10">
        <f>G16/15</f>
        <v>110</v>
      </c>
      <c r="I16" s="10" t="s">
        <v>219</v>
      </c>
      <c r="J16" s="22" t="s">
        <v>876</v>
      </c>
      <c r="K16" s="10" t="s">
        <v>16</v>
      </c>
    </row>
    <row r="17" spans="1:11" ht="42" customHeight="1">
      <c r="A17" s="5">
        <v>15</v>
      </c>
      <c r="B17" s="10">
        <v>295</v>
      </c>
      <c r="C17" s="10" t="s">
        <v>629</v>
      </c>
      <c r="D17" s="10" t="s">
        <v>15</v>
      </c>
      <c r="E17" s="10" t="s">
        <v>14</v>
      </c>
      <c r="F17" s="10" t="s">
        <v>214</v>
      </c>
      <c r="G17" s="10">
        <v>376.47</v>
      </c>
      <c r="H17" s="42"/>
      <c r="I17" s="10" t="s">
        <v>219</v>
      </c>
      <c r="J17" s="22" t="s">
        <v>876</v>
      </c>
      <c r="K17" s="42" t="s">
        <v>879</v>
      </c>
    </row>
    <row r="18" spans="1:11" ht="42" customHeight="1">
      <c r="A18" s="5">
        <v>16</v>
      </c>
      <c r="B18" s="10">
        <v>296</v>
      </c>
      <c r="C18" s="10" t="s">
        <v>630</v>
      </c>
      <c r="D18" s="10" t="s">
        <v>15</v>
      </c>
      <c r="E18" s="10" t="s">
        <v>8</v>
      </c>
      <c r="F18" s="10" t="s">
        <v>214</v>
      </c>
      <c r="G18" s="10">
        <v>657.04</v>
      </c>
      <c r="H18" s="42"/>
      <c r="I18" s="10" t="s">
        <v>215</v>
      </c>
      <c r="J18" s="22" t="s">
        <v>876</v>
      </c>
      <c r="K18" s="42" t="s">
        <v>879</v>
      </c>
    </row>
    <row r="19" spans="1:11" ht="24">
      <c r="A19" s="5">
        <v>17</v>
      </c>
      <c r="B19" s="20">
        <v>882</v>
      </c>
      <c r="C19" s="10" t="s">
        <v>438</v>
      </c>
      <c r="D19" s="20" t="s">
        <v>15</v>
      </c>
      <c r="E19" s="20" t="s">
        <v>8</v>
      </c>
      <c r="F19" s="10" t="s">
        <v>214</v>
      </c>
      <c r="G19" s="10">
        <v>376.47</v>
      </c>
      <c r="H19" s="42"/>
      <c r="I19" s="10" t="s">
        <v>215</v>
      </c>
      <c r="J19" s="22" t="s">
        <v>876</v>
      </c>
      <c r="K19" s="42" t="s">
        <v>879</v>
      </c>
    </row>
    <row r="20" spans="1:11" ht="42.75" customHeight="1">
      <c r="A20" s="5">
        <v>18</v>
      </c>
      <c r="B20" s="20">
        <v>1098</v>
      </c>
      <c r="C20" s="10" t="s">
        <v>491</v>
      </c>
      <c r="D20" s="20" t="s">
        <v>15</v>
      </c>
      <c r="E20" s="20" t="s">
        <v>8</v>
      </c>
      <c r="F20" s="10" t="s">
        <v>214</v>
      </c>
      <c r="G20" s="10">
        <v>325.35000000000002</v>
      </c>
      <c r="H20" s="42"/>
      <c r="I20" s="10" t="s">
        <v>215</v>
      </c>
      <c r="J20" s="22" t="s">
        <v>876</v>
      </c>
      <c r="K20" s="43" t="s">
        <v>880</v>
      </c>
    </row>
    <row r="21" spans="1:11" ht="28.5" customHeight="1">
      <c r="A21" s="5">
        <v>19</v>
      </c>
      <c r="B21" s="20"/>
      <c r="C21" s="10" t="s">
        <v>631</v>
      </c>
      <c r="D21" s="20" t="s">
        <v>15</v>
      </c>
      <c r="E21" s="20" t="s">
        <v>632</v>
      </c>
      <c r="F21" s="10" t="s">
        <v>214</v>
      </c>
      <c r="G21" s="10">
        <v>622.04999999999995</v>
      </c>
      <c r="H21" s="42"/>
      <c r="I21" s="10" t="s">
        <v>633</v>
      </c>
      <c r="J21" s="22" t="s">
        <v>876</v>
      </c>
      <c r="K21" s="44" t="s">
        <v>880</v>
      </c>
    </row>
    <row r="22" spans="1:11" ht="28.5" customHeight="1">
      <c r="A22" s="5">
        <v>20</v>
      </c>
      <c r="B22" s="22">
        <v>1117</v>
      </c>
      <c r="C22" s="22" t="s">
        <v>498</v>
      </c>
      <c r="D22" s="20" t="s">
        <v>15</v>
      </c>
      <c r="E22" s="20" t="s">
        <v>8</v>
      </c>
      <c r="F22" s="10" t="s">
        <v>214</v>
      </c>
      <c r="G22" s="10">
        <v>210</v>
      </c>
      <c r="H22" s="42"/>
      <c r="I22" s="10" t="s">
        <v>215</v>
      </c>
      <c r="J22" s="22" t="s">
        <v>876</v>
      </c>
      <c r="K22" s="44" t="s">
        <v>881</v>
      </c>
    </row>
    <row r="23" spans="1:11" s="12" customFormat="1" ht="55.5" customHeight="1">
      <c r="A23" s="5">
        <v>21</v>
      </c>
      <c r="B23" s="10">
        <v>899</v>
      </c>
      <c r="C23" s="10" t="s">
        <v>717</v>
      </c>
      <c r="D23" s="10" t="s">
        <v>15</v>
      </c>
      <c r="E23" s="10" t="s">
        <v>697</v>
      </c>
      <c r="F23" s="22" t="s">
        <v>214</v>
      </c>
      <c r="G23" s="10">
        <v>3122.48</v>
      </c>
      <c r="H23" s="10">
        <v>208.17</v>
      </c>
      <c r="I23" s="10" t="s">
        <v>219</v>
      </c>
      <c r="J23" s="22" t="s">
        <v>876</v>
      </c>
      <c r="K23" s="10" t="s">
        <v>801</v>
      </c>
    </row>
    <row r="24" spans="1:11" s="12" customFormat="1" ht="66" customHeight="1">
      <c r="A24" s="5">
        <v>22</v>
      </c>
      <c r="B24" s="20">
        <v>1030</v>
      </c>
      <c r="C24" s="20" t="s">
        <v>860</v>
      </c>
      <c r="D24" s="10" t="s">
        <v>15</v>
      </c>
      <c r="E24" s="20" t="s">
        <v>8</v>
      </c>
      <c r="F24" s="22" t="s">
        <v>214</v>
      </c>
      <c r="G24" s="20">
        <v>1523</v>
      </c>
      <c r="H24" s="38">
        <v>101.5333</v>
      </c>
      <c r="I24" s="10" t="s">
        <v>927</v>
      </c>
      <c r="J24" s="22" t="s">
        <v>590</v>
      </c>
      <c r="K24" s="10" t="s">
        <v>928</v>
      </c>
    </row>
    <row r="25" spans="1:11" s="40" customFormat="1" ht="73.5" customHeight="1">
      <c r="A25" s="5">
        <v>23</v>
      </c>
      <c r="B25" s="55">
        <v>1122</v>
      </c>
      <c r="C25" s="53" t="s">
        <v>943</v>
      </c>
      <c r="D25" s="10" t="s">
        <v>15</v>
      </c>
      <c r="E25" s="20" t="s">
        <v>8</v>
      </c>
      <c r="F25" s="22" t="s">
        <v>214</v>
      </c>
      <c r="G25" s="56">
        <v>1323.88</v>
      </c>
      <c r="H25" s="57">
        <v>88.258700000000005</v>
      </c>
      <c r="I25" s="10" t="s">
        <v>927</v>
      </c>
      <c r="J25" s="22" t="s">
        <v>590</v>
      </c>
      <c r="K25" s="10" t="s">
        <v>944</v>
      </c>
    </row>
    <row r="26" spans="1:11" s="40" customFormat="1" ht="42" customHeight="1">
      <c r="A26" s="5">
        <v>24</v>
      </c>
      <c r="B26" s="56"/>
      <c r="C26" s="53" t="s">
        <v>953</v>
      </c>
      <c r="D26" s="10" t="s">
        <v>15</v>
      </c>
      <c r="E26" s="20" t="s">
        <v>8</v>
      </c>
      <c r="F26" s="22" t="s">
        <v>214</v>
      </c>
      <c r="G26" s="56">
        <v>2250</v>
      </c>
      <c r="H26" s="57">
        <v>150</v>
      </c>
      <c r="I26" s="10" t="s">
        <v>742</v>
      </c>
      <c r="J26" s="22" t="s">
        <v>590</v>
      </c>
      <c r="K26" s="10" t="s">
        <v>954</v>
      </c>
    </row>
    <row r="27" spans="1:11" s="40" customFormat="1" ht="53.1" customHeight="1">
      <c r="A27" s="5">
        <v>25</v>
      </c>
      <c r="B27" s="10">
        <v>152</v>
      </c>
      <c r="C27" s="10" t="s">
        <v>634</v>
      </c>
      <c r="D27" s="10" t="s">
        <v>51</v>
      </c>
      <c r="E27" s="10" t="s">
        <v>14</v>
      </c>
      <c r="F27" s="10" t="s">
        <v>214</v>
      </c>
      <c r="G27" s="10">
        <v>584</v>
      </c>
      <c r="H27" s="10">
        <f>ROUND(G27/15,4)</f>
        <v>38.933300000000003</v>
      </c>
      <c r="I27" s="10" t="s">
        <v>219</v>
      </c>
      <c r="J27" s="22" t="s">
        <v>590</v>
      </c>
      <c r="K27" s="10" t="s">
        <v>882</v>
      </c>
    </row>
    <row r="28" spans="1:11" s="40" customFormat="1" ht="172.5" customHeight="1">
      <c r="A28" s="5">
        <v>26</v>
      </c>
      <c r="B28" s="53">
        <v>1120</v>
      </c>
      <c r="C28" s="53" t="s">
        <v>933</v>
      </c>
      <c r="D28" s="10" t="s">
        <v>51</v>
      </c>
      <c r="E28" s="10" t="s">
        <v>934</v>
      </c>
      <c r="F28" s="10" t="s">
        <v>214</v>
      </c>
      <c r="G28" s="53">
        <v>2165.89</v>
      </c>
      <c r="H28" s="54">
        <v>144.39269999999999</v>
      </c>
      <c r="I28" s="10" t="s">
        <v>927</v>
      </c>
      <c r="J28" s="22" t="s">
        <v>590</v>
      </c>
      <c r="K28" s="10" t="s">
        <v>935</v>
      </c>
    </row>
    <row r="29" spans="1:11" ht="31.5" customHeight="1">
      <c r="A29" s="44"/>
      <c r="B29" s="44"/>
      <c r="C29" s="10" t="s">
        <v>635</v>
      </c>
      <c r="D29" s="44"/>
      <c r="E29" s="44"/>
      <c r="F29" s="44"/>
      <c r="G29" s="58">
        <f>SUM(G3:G28)</f>
        <v>43784.100000000006</v>
      </c>
      <c r="H29" s="58">
        <f>SUM(H3:H28)</f>
        <v>2747.7878000000001</v>
      </c>
      <c r="I29" s="44"/>
      <c r="J29" s="44"/>
      <c r="K29" s="44"/>
    </row>
  </sheetData>
  <mergeCells count="1">
    <mergeCell ref="A1:K1"/>
  </mergeCells>
  <phoneticPr fontId="11" type="noConversion"/>
  <printOptions horizontalCentered="1"/>
  <pageMargins left="0.55118110236220474" right="0.55118110236220474" top="0.78740157480314965" bottom="0.78740157480314965" header="0.51181102362204722" footer="0.51181102362204722"/>
  <pageSetup paperSize="9" scale="95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129"/>
  <sheetViews>
    <sheetView workbookViewId="0">
      <selection activeCell="L1" sqref="L1:L1048576"/>
    </sheetView>
  </sheetViews>
  <sheetFormatPr defaultColWidth="9" defaultRowHeight="12"/>
  <cols>
    <col min="1" max="1" width="6.125" style="12" customWidth="1"/>
    <col min="2" max="2" width="5.875" style="12" customWidth="1"/>
    <col min="3" max="3" width="9" style="12"/>
    <col min="4" max="4" width="7.75" style="12" customWidth="1"/>
    <col min="5" max="6" width="6.75" style="12" customWidth="1"/>
    <col min="7" max="8" width="8.875" style="12" customWidth="1"/>
    <col min="9" max="9" width="13.625" style="12" customWidth="1"/>
    <col min="10" max="10" width="8" style="12" customWidth="1"/>
    <col min="11" max="11" width="21.875" style="12" customWidth="1"/>
    <col min="12" max="12" width="22.375" style="12" customWidth="1"/>
    <col min="13" max="16384" width="9" style="12"/>
  </cols>
  <sheetData>
    <row r="1" spans="1:13" ht="30" customHeight="1">
      <c r="A1" s="61" t="s">
        <v>220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3" s="11" customFormat="1" ht="30.95" customHeight="1">
      <c r="A2" s="13" t="s">
        <v>0</v>
      </c>
      <c r="B2" s="3" t="s">
        <v>208</v>
      </c>
      <c r="C2" s="3" t="s">
        <v>1</v>
      </c>
      <c r="D2" s="3" t="s">
        <v>221</v>
      </c>
      <c r="E2" s="3" t="s">
        <v>210</v>
      </c>
      <c r="F2" s="13" t="s">
        <v>211</v>
      </c>
      <c r="G2" s="13" t="s">
        <v>2</v>
      </c>
      <c r="H2" s="13" t="s">
        <v>3</v>
      </c>
      <c r="I2" s="13" t="s">
        <v>212</v>
      </c>
      <c r="J2" s="13" t="s">
        <v>213</v>
      </c>
      <c r="K2" s="13" t="s">
        <v>6</v>
      </c>
    </row>
    <row r="3" spans="1:13" s="11" customFormat="1" ht="54.75" customHeight="1">
      <c r="A3" s="22">
        <v>1</v>
      </c>
      <c r="B3" s="22">
        <v>5</v>
      </c>
      <c r="C3" s="22" t="s">
        <v>222</v>
      </c>
      <c r="D3" s="22" t="s">
        <v>51</v>
      </c>
      <c r="E3" s="22" t="s">
        <v>21</v>
      </c>
      <c r="F3" s="22" t="s">
        <v>214</v>
      </c>
      <c r="G3" s="34">
        <v>140.91</v>
      </c>
      <c r="H3" s="35">
        <v>9.39</v>
      </c>
      <c r="I3" s="22" t="s">
        <v>223</v>
      </c>
      <c r="J3" s="22" t="s">
        <v>224</v>
      </c>
      <c r="K3" s="22" t="s">
        <v>938</v>
      </c>
      <c r="M3" s="40"/>
    </row>
    <row r="4" spans="1:13" s="11" customFormat="1" ht="53.25" customHeight="1">
      <c r="A4" s="22">
        <v>2</v>
      </c>
      <c r="B4" s="22">
        <v>6</v>
      </c>
      <c r="C4" s="22" t="s">
        <v>222</v>
      </c>
      <c r="D4" s="22" t="s">
        <v>51</v>
      </c>
      <c r="E4" s="22" t="s">
        <v>21</v>
      </c>
      <c r="F4" s="22" t="s">
        <v>214</v>
      </c>
      <c r="G4" s="34">
        <v>29.15</v>
      </c>
      <c r="H4" s="35">
        <v>1.9433</v>
      </c>
      <c r="I4" s="22" t="s">
        <v>223</v>
      </c>
      <c r="J4" s="22" t="s">
        <v>224</v>
      </c>
      <c r="K4" s="22" t="s">
        <v>939</v>
      </c>
      <c r="M4" s="40"/>
    </row>
    <row r="5" spans="1:13" s="11" customFormat="1" ht="53.25" customHeight="1">
      <c r="A5" s="22">
        <v>3</v>
      </c>
      <c r="B5" s="22">
        <v>7</v>
      </c>
      <c r="C5" s="22" t="s">
        <v>222</v>
      </c>
      <c r="D5" s="22" t="s">
        <v>51</v>
      </c>
      <c r="E5" s="22" t="s">
        <v>14</v>
      </c>
      <c r="F5" s="22" t="s">
        <v>214</v>
      </c>
      <c r="G5" s="34">
        <v>1000</v>
      </c>
      <c r="H5" s="35">
        <v>66.666700000000006</v>
      </c>
      <c r="I5" s="22" t="s">
        <v>219</v>
      </c>
      <c r="J5" s="22" t="s">
        <v>751</v>
      </c>
      <c r="K5" s="22" t="s">
        <v>750</v>
      </c>
    </row>
    <row r="6" spans="1:13" s="11" customFormat="1" ht="96">
      <c r="A6" s="22">
        <v>4</v>
      </c>
      <c r="B6" s="22">
        <v>52</v>
      </c>
      <c r="C6" s="22" t="s">
        <v>741</v>
      </c>
      <c r="D6" s="22" t="s">
        <v>51</v>
      </c>
      <c r="E6" s="22" t="s">
        <v>14</v>
      </c>
      <c r="F6" s="22" t="s">
        <v>214</v>
      </c>
      <c r="G6" s="34">
        <v>2991.65</v>
      </c>
      <c r="H6" s="35">
        <v>199.44319999999999</v>
      </c>
      <c r="I6" s="22" t="s">
        <v>219</v>
      </c>
      <c r="J6" s="22" t="s">
        <v>835</v>
      </c>
      <c r="K6" s="22" t="s">
        <v>832</v>
      </c>
      <c r="L6" s="40"/>
    </row>
    <row r="7" spans="1:13" s="11" customFormat="1" ht="48">
      <c r="A7" s="22">
        <v>5</v>
      </c>
      <c r="B7" s="22">
        <v>56</v>
      </c>
      <c r="C7" s="10" t="s">
        <v>642</v>
      </c>
      <c r="D7" s="22" t="s">
        <v>51</v>
      </c>
      <c r="E7" s="22" t="s">
        <v>21</v>
      </c>
      <c r="F7" s="22" t="s">
        <v>214</v>
      </c>
      <c r="G7" s="34">
        <v>45.02</v>
      </c>
      <c r="H7" s="35">
        <v>3.0013000000000001</v>
      </c>
      <c r="I7" s="22" t="s">
        <v>223</v>
      </c>
      <c r="J7" s="22" t="s">
        <v>228</v>
      </c>
      <c r="K7" s="10" t="s">
        <v>937</v>
      </c>
    </row>
    <row r="8" spans="1:13" s="11" customFormat="1" ht="36">
      <c r="A8" s="22">
        <v>6</v>
      </c>
      <c r="B8" s="22">
        <v>58</v>
      </c>
      <c r="C8" s="10" t="s">
        <v>643</v>
      </c>
      <c r="D8" s="22" t="s">
        <v>51</v>
      </c>
      <c r="E8" s="22" t="s">
        <v>14</v>
      </c>
      <c r="F8" s="22" t="s">
        <v>214</v>
      </c>
      <c r="G8" s="34">
        <v>102.66</v>
      </c>
      <c r="H8" s="35">
        <v>6.8440000000000003</v>
      </c>
      <c r="I8" s="22" t="s">
        <v>219</v>
      </c>
      <c r="J8" s="22" t="s">
        <v>230</v>
      </c>
      <c r="K8" s="22" t="s">
        <v>753</v>
      </c>
    </row>
    <row r="9" spans="1:13" s="11" customFormat="1" ht="36">
      <c r="A9" s="22">
        <v>7</v>
      </c>
      <c r="B9" s="22">
        <v>59</v>
      </c>
      <c r="C9" s="22" t="s">
        <v>643</v>
      </c>
      <c r="D9" s="22" t="s">
        <v>51</v>
      </c>
      <c r="E9" s="22" t="s">
        <v>14</v>
      </c>
      <c r="F9" s="22" t="s">
        <v>214</v>
      </c>
      <c r="G9" s="34">
        <v>312.45999999999998</v>
      </c>
      <c r="H9" s="35">
        <v>20.8307</v>
      </c>
      <c r="I9" s="22" t="s">
        <v>219</v>
      </c>
      <c r="J9" s="22" t="s">
        <v>230</v>
      </c>
      <c r="K9" s="22" t="s">
        <v>754</v>
      </c>
    </row>
    <row r="10" spans="1:13" s="11" customFormat="1" ht="36">
      <c r="A10" s="22">
        <v>8</v>
      </c>
      <c r="B10" s="22">
        <v>60</v>
      </c>
      <c r="C10" s="22" t="s">
        <v>231</v>
      </c>
      <c r="D10" s="22" t="s">
        <v>51</v>
      </c>
      <c r="E10" s="22" t="s">
        <v>14</v>
      </c>
      <c r="F10" s="22" t="s">
        <v>214</v>
      </c>
      <c r="G10" s="34">
        <v>369</v>
      </c>
      <c r="H10" s="35">
        <v>24.6</v>
      </c>
      <c r="I10" s="22" t="s">
        <v>219</v>
      </c>
      <c r="J10" s="22" t="s">
        <v>230</v>
      </c>
      <c r="K10" s="22" t="s">
        <v>755</v>
      </c>
    </row>
    <row r="11" spans="1:13" s="11" customFormat="1" ht="48">
      <c r="A11" s="22">
        <v>9</v>
      </c>
      <c r="B11" s="22">
        <v>68</v>
      </c>
      <c r="C11" s="10" t="s">
        <v>645</v>
      </c>
      <c r="D11" s="22" t="s">
        <v>51</v>
      </c>
      <c r="E11" s="22" t="s">
        <v>21</v>
      </c>
      <c r="F11" s="22" t="s">
        <v>214</v>
      </c>
      <c r="G11" s="34">
        <v>205</v>
      </c>
      <c r="H11" s="35">
        <v>13.666700000000001</v>
      </c>
      <c r="I11" s="22" t="s">
        <v>223</v>
      </c>
      <c r="J11" s="22" t="s">
        <v>228</v>
      </c>
      <c r="K11" s="22" t="s">
        <v>232</v>
      </c>
    </row>
    <row r="12" spans="1:13" s="11" customFormat="1" ht="48">
      <c r="A12" s="22">
        <v>10</v>
      </c>
      <c r="B12" s="10">
        <v>223</v>
      </c>
      <c r="C12" s="10" t="s">
        <v>658</v>
      </c>
      <c r="D12" s="10" t="s">
        <v>51</v>
      </c>
      <c r="E12" s="10" t="s">
        <v>8</v>
      </c>
      <c r="F12" s="22" t="s">
        <v>214</v>
      </c>
      <c r="G12" s="10">
        <v>50</v>
      </c>
      <c r="H12" s="10">
        <v>3.3332999999999999</v>
      </c>
      <c r="I12" s="10" t="s">
        <v>215</v>
      </c>
      <c r="J12" s="10" t="s">
        <v>751</v>
      </c>
      <c r="K12" s="10" t="s">
        <v>760</v>
      </c>
    </row>
    <row r="13" spans="1:13" s="11" customFormat="1" ht="48">
      <c r="A13" s="22">
        <v>11</v>
      </c>
      <c r="B13" s="10">
        <v>273</v>
      </c>
      <c r="C13" s="10" t="s">
        <v>669</v>
      </c>
      <c r="D13" s="10" t="s">
        <v>51</v>
      </c>
      <c r="E13" s="10" t="s">
        <v>8</v>
      </c>
      <c r="F13" s="22" t="s">
        <v>214</v>
      </c>
      <c r="G13" s="10">
        <v>100</v>
      </c>
      <c r="H13" s="8">
        <v>6.6666999999999996</v>
      </c>
      <c r="I13" s="10" t="s">
        <v>215</v>
      </c>
      <c r="J13" s="10" t="s">
        <v>751</v>
      </c>
      <c r="K13" s="10" t="s">
        <v>764</v>
      </c>
    </row>
    <row r="14" spans="1:13" s="11" customFormat="1" ht="48">
      <c r="A14" s="22">
        <v>12</v>
      </c>
      <c r="B14" s="10">
        <v>298</v>
      </c>
      <c r="C14" s="10" t="s">
        <v>748</v>
      </c>
      <c r="D14" s="10" t="s">
        <v>51</v>
      </c>
      <c r="E14" s="10" t="s">
        <v>23</v>
      </c>
      <c r="F14" s="22" t="s">
        <v>214</v>
      </c>
      <c r="G14" s="10">
        <v>3300</v>
      </c>
      <c r="H14" s="8">
        <v>220</v>
      </c>
      <c r="I14" s="10" t="s">
        <v>245</v>
      </c>
      <c r="J14" s="22" t="s">
        <v>751</v>
      </c>
      <c r="K14" s="10" t="s">
        <v>837</v>
      </c>
      <c r="L14" s="11" t="s">
        <v>745</v>
      </c>
    </row>
    <row r="15" spans="1:13" s="11" customFormat="1" ht="48">
      <c r="A15" s="22">
        <v>13</v>
      </c>
      <c r="B15" s="10">
        <v>299</v>
      </c>
      <c r="C15" s="10" t="s">
        <v>674</v>
      </c>
      <c r="D15" s="10" t="s">
        <v>51</v>
      </c>
      <c r="E15" s="10" t="s">
        <v>21</v>
      </c>
      <c r="F15" s="22" t="s">
        <v>214</v>
      </c>
      <c r="G15" s="10">
        <v>152.12</v>
      </c>
      <c r="H15" s="8">
        <v>10.141299999999999</v>
      </c>
      <c r="I15" s="22" t="s">
        <v>223</v>
      </c>
      <c r="J15" s="10" t="s">
        <v>763</v>
      </c>
      <c r="K15" s="10" t="s">
        <v>246</v>
      </c>
    </row>
    <row r="16" spans="1:13" s="11" customFormat="1" ht="48">
      <c r="A16" s="22">
        <v>14</v>
      </c>
      <c r="B16" s="10">
        <v>637</v>
      </c>
      <c r="C16" s="10" t="s">
        <v>683</v>
      </c>
      <c r="D16" s="10" t="s">
        <v>51</v>
      </c>
      <c r="E16" s="10" t="s">
        <v>21</v>
      </c>
      <c r="F16" s="22" t="s">
        <v>214</v>
      </c>
      <c r="G16" s="10">
        <v>62.9</v>
      </c>
      <c r="H16" s="8">
        <v>4.1932999999999998</v>
      </c>
      <c r="I16" s="22" t="s">
        <v>223</v>
      </c>
      <c r="J16" s="10" t="s">
        <v>763</v>
      </c>
      <c r="K16" s="10" t="s">
        <v>770</v>
      </c>
      <c r="L16" s="12"/>
    </row>
    <row r="17" spans="1:12" s="11" customFormat="1" ht="48">
      <c r="A17" s="22">
        <v>15</v>
      </c>
      <c r="B17" s="10">
        <v>638</v>
      </c>
      <c r="C17" s="10" t="s">
        <v>145</v>
      </c>
      <c r="D17" s="10" t="s">
        <v>51</v>
      </c>
      <c r="E17" s="10" t="s">
        <v>23</v>
      </c>
      <c r="F17" s="22" t="s">
        <v>214</v>
      </c>
      <c r="G17" s="10">
        <v>50</v>
      </c>
      <c r="H17" s="8">
        <v>3.3332999999999999</v>
      </c>
      <c r="I17" s="10" t="s">
        <v>245</v>
      </c>
      <c r="J17" s="10" t="s">
        <v>751</v>
      </c>
      <c r="K17" s="10" t="s">
        <v>772</v>
      </c>
      <c r="L17" s="12"/>
    </row>
    <row r="18" spans="1:12" s="11" customFormat="1" ht="24">
      <c r="A18" s="22">
        <v>16</v>
      </c>
      <c r="B18" s="10">
        <v>646</v>
      </c>
      <c r="C18" s="10" t="s">
        <v>747</v>
      </c>
      <c r="D18" s="10" t="s">
        <v>51</v>
      </c>
      <c r="E18" s="10" t="s">
        <v>8</v>
      </c>
      <c r="F18" s="22" t="s">
        <v>214</v>
      </c>
      <c r="G18" s="10">
        <v>100</v>
      </c>
      <c r="H18" s="8">
        <v>6.6666999999999996</v>
      </c>
      <c r="I18" s="10" t="s">
        <v>215</v>
      </c>
      <c r="J18" s="22" t="s">
        <v>751</v>
      </c>
      <c r="K18" s="10" t="s">
        <v>252</v>
      </c>
      <c r="L18" s="12" t="s">
        <v>745</v>
      </c>
    </row>
    <row r="19" spans="1:12" s="11" customFormat="1" ht="24">
      <c r="A19" s="22">
        <v>17</v>
      </c>
      <c r="B19" s="10">
        <v>735</v>
      </c>
      <c r="C19" s="10" t="s">
        <v>696</v>
      </c>
      <c r="D19" s="10" t="s">
        <v>51</v>
      </c>
      <c r="E19" s="10" t="s">
        <v>697</v>
      </c>
      <c r="F19" s="22" t="s">
        <v>214</v>
      </c>
      <c r="G19" s="10">
        <v>2375.89</v>
      </c>
      <c r="H19" s="8">
        <v>158.38999999999999</v>
      </c>
      <c r="I19" s="10" t="s">
        <v>698</v>
      </c>
      <c r="J19" s="10" t="s">
        <v>751</v>
      </c>
      <c r="K19" s="10" t="s">
        <v>785</v>
      </c>
      <c r="L19" s="12"/>
    </row>
    <row r="20" spans="1:12" s="11" customFormat="1" ht="24">
      <c r="A20" s="22">
        <v>18</v>
      </c>
      <c r="B20" s="20">
        <v>886</v>
      </c>
      <c r="C20" s="20" t="s">
        <v>733</v>
      </c>
      <c r="D20" s="20" t="s">
        <v>51</v>
      </c>
      <c r="E20" s="20" t="s">
        <v>734</v>
      </c>
      <c r="F20" s="22" t="s">
        <v>214</v>
      </c>
      <c r="G20" s="20">
        <v>60.49</v>
      </c>
      <c r="H20" s="21">
        <v>4.0327000000000002</v>
      </c>
      <c r="I20" s="20" t="s">
        <v>735</v>
      </c>
      <c r="J20" s="10" t="s">
        <v>812</v>
      </c>
      <c r="K20" s="22" t="s">
        <v>826</v>
      </c>
      <c r="L20" s="12"/>
    </row>
    <row r="21" spans="1:12" s="11" customFormat="1" ht="48">
      <c r="A21" s="22">
        <v>19</v>
      </c>
      <c r="B21" s="20">
        <v>912</v>
      </c>
      <c r="C21" s="20" t="s">
        <v>736</v>
      </c>
      <c r="D21" s="20" t="s">
        <v>51</v>
      </c>
      <c r="E21" s="20" t="s">
        <v>14</v>
      </c>
      <c r="F21" s="22" t="s">
        <v>214</v>
      </c>
      <c r="G21" s="20">
        <v>85.59</v>
      </c>
      <c r="H21" s="21">
        <v>5.7060000000000004</v>
      </c>
      <c r="I21" s="20" t="s">
        <v>698</v>
      </c>
      <c r="J21" s="10" t="s">
        <v>751</v>
      </c>
      <c r="K21" s="22" t="s">
        <v>827</v>
      </c>
      <c r="L21" s="12"/>
    </row>
    <row r="22" spans="1:12" s="11" customFormat="1" ht="48">
      <c r="A22" s="22">
        <v>20</v>
      </c>
      <c r="B22" s="20">
        <v>913</v>
      </c>
      <c r="C22" s="20" t="s">
        <v>736</v>
      </c>
      <c r="D22" s="20" t="s">
        <v>51</v>
      </c>
      <c r="E22" s="20" t="s">
        <v>14</v>
      </c>
      <c r="F22" s="22" t="s">
        <v>214</v>
      </c>
      <c r="G22" s="20">
        <v>110.16</v>
      </c>
      <c r="H22" s="21">
        <v>7.3440000000000003</v>
      </c>
      <c r="I22" s="20" t="s">
        <v>698</v>
      </c>
      <c r="J22" s="10" t="s">
        <v>751</v>
      </c>
      <c r="K22" s="22" t="s">
        <v>828</v>
      </c>
      <c r="L22" s="12"/>
    </row>
    <row r="23" spans="1:12" s="11" customFormat="1" ht="24">
      <c r="A23" s="22">
        <v>21</v>
      </c>
      <c r="B23" s="20">
        <v>1043</v>
      </c>
      <c r="C23" s="20" t="s">
        <v>744</v>
      </c>
      <c r="D23" s="20" t="s">
        <v>51</v>
      </c>
      <c r="E23" s="20" t="s">
        <v>8</v>
      </c>
      <c r="F23" s="22" t="s">
        <v>214</v>
      </c>
      <c r="G23" s="20">
        <v>9.9700000000000006</v>
      </c>
      <c r="H23" s="10">
        <v>0.66469999999999996</v>
      </c>
      <c r="I23" s="10" t="s">
        <v>215</v>
      </c>
      <c r="J23" s="22" t="s">
        <v>751</v>
      </c>
      <c r="K23" s="10" t="s">
        <v>836</v>
      </c>
      <c r="L23" s="12" t="s">
        <v>745</v>
      </c>
    </row>
    <row r="24" spans="1:12" s="11" customFormat="1" ht="48" customHeight="1">
      <c r="A24" s="22">
        <v>22</v>
      </c>
      <c r="B24" s="20">
        <v>1044</v>
      </c>
      <c r="C24" s="20" t="s">
        <v>744</v>
      </c>
      <c r="D24" s="20" t="s">
        <v>51</v>
      </c>
      <c r="E24" s="20" t="s">
        <v>8</v>
      </c>
      <c r="F24" s="22" t="s">
        <v>214</v>
      </c>
      <c r="G24" s="20">
        <v>50</v>
      </c>
      <c r="H24" s="10">
        <v>3.3332999999999999</v>
      </c>
      <c r="I24" s="10" t="s">
        <v>215</v>
      </c>
      <c r="J24" s="22" t="s">
        <v>751</v>
      </c>
      <c r="K24" s="10" t="s">
        <v>746</v>
      </c>
      <c r="L24" s="12" t="s">
        <v>745</v>
      </c>
    </row>
    <row r="25" spans="1:12" s="11" customFormat="1" ht="48" customHeight="1">
      <c r="A25" s="22">
        <v>23</v>
      </c>
      <c r="B25" s="20">
        <v>1059</v>
      </c>
      <c r="C25" s="20" t="s">
        <v>743</v>
      </c>
      <c r="D25" s="20" t="s">
        <v>51</v>
      </c>
      <c r="E25" s="20" t="s">
        <v>14</v>
      </c>
      <c r="F25" s="22" t="s">
        <v>214</v>
      </c>
      <c r="G25" s="20">
        <v>669.27</v>
      </c>
      <c r="H25" s="21">
        <v>44.648000000000003</v>
      </c>
      <c r="I25" s="20" t="s">
        <v>698</v>
      </c>
      <c r="J25" s="22" t="s">
        <v>751</v>
      </c>
      <c r="K25" s="22" t="s">
        <v>833</v>
      </c>
      <c r="L25" s="40"/>
    </row>
    <row r="26" spans="1:12" s="11" customFormat="1" ht="48" customHeight="1">
      <c r="A26" s="22">
        <v>24</v>
      </c>
      <c r="B26" s="22">
        <v>1095</v>
      </c>
      <c r="C26" s="22" t="s">
        <v>737</v>
      </c>
      <c r="D26" s="22" t="s">
        <v>51</v>
      </c>
      <c r="E26" s="22" t="s">
        <v>14</v>
      </c>
      <c r="F26" s="22" t="s">
        <v>214</v>
      </c>
      <c r="G26" s="22">
        <v>40.14</v>
      </c>
      <c r="H26" s="23">
        <v>2.6760000000000002</v>
      </c>
      <c r="I26" s="22" t="s">
        <v>698</v>
      </c>
      <c r="J26" s="10" t="s">
        <v>751</v>
      </c>
      <c r="K26" s="22" t="s">
        <v>829</v>
      </c>
      <c r="L26" s="12"/>
    </row>
    <row r="27" spans="1:12" s="11" customFormat="1" ht="48" customHeight="1">
      <c r="A27" s="22">
        <v>25</v>
      </c>
      <c r="B27" s="22">
        <v>1102</v>
      </c>
      <c r="C27" s="22" t="s">
        <v>738</v>
      </c>
      <c r="D27" s="22" t="s">
        <v>51</v>
      </c>
      <c r="E27" s="22" t="s">
        <v>14</v>
      </c>
      <c r="F27" s="22" t="s">
        <v>214</v>
      </c>
      <c r="G27" s="22">
        <v>400</v>
      </c>
      <c r="H27" s="23">
        <v>26.666699999999999</v>
      </c>
      <c r="I27" s="22" t="s">
        <v>698</v>
      </c>
      <c r="J27" s="10" t="s">
        <v>751</v>
      </c>
      <c r="K27" s="22" t="s">
        <v>830</v>
      </c>
      <c r="L27" s="12"/>
    </row>
    <row r="28" spans="1:12" s="11" customFormat="1" ht="48" customHeight="1">
      <c r="A28" s="22">
        <v>26</v>
      </c>
      <c r="B28" s="22">
        <v>1106</v>
      </c>
      <c r="C28" s="22" t="s">
        <v>739</v>
      </c>
      <c r="D28" s="22" t="s">
        <v>51</v>
      </c>
      <c r="E28" s="22" t="s">
        <v>14</v>
      </c>
      <c r="F28" s="22" t="s">
        <v>214</v>
      </c>
      <c r="G28" s="22">
        <v>39</v>
      </c>
      <c r="H28" s="23">
        <v>2.6</v>
      </c>
      <c r="I28" s="22" t="s">
        <v>698</v>
      </c>
      <c r="J28" s="10" t="s">
        <v>751</v>
      </c>
      <c r="K28" s="22" t="s">
        <v>831</v>
      </c>
      <c r="L28" s="12"/>
    </row>
    <row r="29" spans="1:12" s="11" customFormat="1" ht="48" customHeight="1">
      <c r="A29" s="22">
        <v>27</v>
      </c>
      <c r="B29" s="22">
        <v>1107</v>
      </c>
      <c r="C29" s="22" t="s">
        <v>739</v>
      </c>
      <c r="D29" s="22" t="s">
        <v>51</v>
      </c>
      <c r="E29" s="22" t="s">
        <v>21</v>
      </c>
      <c r="F29" s="22" t="s">
        <v>214</v>
      </c>
      <c r="G29" s="22">
        <v>51.35</v>
      </c>
      <c r="H29" s="23">
        <v>3.4232999999999998</v>
      </c>
      <c r="I29" s="22" t="s">
        <v>740</v>
      </c>
      <c r="J29" s="22" t="s">
        <v>763</v>
      </c>
      <c r="K29" s="22" t="s">
        <v>831</v>
      </c>
      <c r="L29" s="12"/>
    </row>
    <row r="30" spans="1:12" s="11" customFormat="1" ht="74.25" customHeight="1">
      <c r="A30" s="22">
        <v>28</v>
      </c>
      <c r="B30" s="22" t="s">
        <v>227</v>
      </c>
      <c r="C30" s="36" t="s">
        <v>640</v>
      </c>
      <c r="D30" s="36" t="s">
        <v>51</v>
      </c>
      <c r="E30" s="36" t="s">
        <v>21</v>
      </c>
      <c r="F30" s="22" t="s">
        <v>214</v>
      </c>
      <c r="G30" s="10">
        <v>444.01</v>
      </c>
      <c r="H30" s="10">
        <v>29.6</v>
      </c>
      <c r="I30" s="22" t="s">
        <v>223</v>
      </c>
      <c r="J30" s="22" t="s">
        <v>224</v>
      </c>
      <c r="K30" s="22" t="s">
        <v>936</v>
      </c>
    </row>
    <row r="31" spans="1:12" s="11" customFormat="1" ht="48" customHeight="1">
      <c r="A31" s="22">
        <v>29</v>
      </c>
      <c r="B31" s="22">
        <v>10</v>
      </c>
      <c r="C31" s="22" t="s">
        <v>636</v>
      </c>
      <c r="D31" s="22" t="s">
        <v>15</v>
      </c>
      <c r="E31" s="22" t="s">
        <v>21</v>
      </c>
      <c r="F31" s="22" t="s">
        <v>214</v>
      </c>
      <c r="G31" s="34">
        <v>21.86</v>
      </c>
      <c r="H31" s="35"/>
      <c r="I31" s="22" t="s">
        <v>223</v>
      </c>
      <c r="J31" s="22" t="s">
        <v>225</v>
      </c>
      <c r="K31" s="22" t="s">
        <v>637</v>
      </c>
    </row>
    <row r="32" spans="1:12" s="11" customFormat="1" ht="48" customHeight="1">
      <c r="A32" s="22">
        <v>30</v>
      </c>
      <c r="B32" s="22">
        <v>11</v>
      </c>
      <c r="C32" s="22" t="s">
        <v>226</v>
      </c>
      <c r="D32" s="22" t="s">
        <v>15</v>
      </c>
      <c r="E32" s="22" t="s">
        <v>21</v>
      </c>
      <c r="F32" s="22" t="s">
        <v>214</v>
      </c>
      <c r="G32" s="34">
        <v>33.75</v>
      </c>
      <c r="H32" s="35"/>
      <c r="I32" s="22" t="s">
        <v>223</v>
      </c>
      <c r="J32" s="22" t="s">
        <v>225</v>
      </c>
      <c r="K32" s="22" t="s">
        <v>638</v>
      </c>
    </row>
    <row r="33" spans="1:12" s="11" customFormat="1" ht="48" customHeight="1">
      <c r="A33" s="22">
        <v>31</v>
      </c>
      <c r="B33" s="22">
        <v>23</v>
      </c>
      <c r="C33" s="22" t="s">
        <v>639</v>
      </c>
      <c r="D33" s="22" t="s">
        <v>15</v>
      </c>
      <c r="E33" s="22" t="s">
        <v>8</v>
      </c>
      <c r="F33" s="22" t="s">
        <v>214</v>
      </c>
      <c r="G33" s="34">
        <v>72.66</v>
      </c>
      <c r="H33" s="35">
        <v>4.8440000000000003</v>
      </c>
      <c r="I33" s="22" t="s">
        <v>215</v>
      </c>
      <c r="J33" s="22" t="s">
        <v>751</v>
      </c>
      <c r="K33" s="22" t="s">
        <v>752</v>
      </c>
    </row>
    <row r="34" spans="1:12" s="11" customFormat="1" ht="48" customHeight="1">
      <c r="A34" s="22">
        <v>32</v>
      </c>
      <c r="B34" s="22">
        <v>33</v>
      </c>
      <c r="C34" s="22" t="s">
        <v>641</v>
      </c>
      <c r="D34" s="22" t="s">
        <v>15</v>
      </c>
      <c r="E34" s="22" t="s">
        <v>21</v>
      </c>
      <c r="F34" s="22" t="s">
        <v>214</v>
      </c>
      <c r="G34" s="34">
        <v>29.87</v>
      </c>
      <c r="H34" s="35">
        <v>1.9913000000000001</v>
      </c>
      <c r="I34" s="22" t="s">
        <v>223</v>
      </c>
      <c r="J34" s="22" t="s">
        <v>228</v>
      </c>
      <c r="K34" s="22" t="s">
        <v>229</v>
      </c>
    </row>
    <row r="35" spans="1:12" s="11" customFormat="1" ht="48" customHeight="1">
      <c r="A35" s="22">
        <v>33</v>
      </c>
      <c r="B35" s="22">
        <v>64</v>
      </c>
      <c r="C35" s="10" t="s">
        <v>644</v>
      </c>
      <c r="D35" s="22" t="s">
        <v>15</v>
      </c>
      <c r="E35" s="22" t="s">
        <v>8</v>
      </c>
      <c r="F35" s="22" t="s">
        <v>214</v>
      </c>
      <c r="G35" s="34">
        <v>120.69</v>
      </c>
      <c r="H35" s="35">
        <v>8.0459999999999994</v>
      </c>
      <c r="I35" s="22" t="s">
        <v>215</v>
      </c>
      <c r="J35" s="22" t="s">
        <v>230</v>
      </c>
      <c r="K35" s="22" t="s">
        <v>756</v>
      </c>
    </row>
    <row r="36" spans="1:12" s="11" customFormat="1" ht="48" customHeight="1">
      <c r="A36" s="22">
        <v>34</v>
      </c>
      <c r="B36" s="22">
        <v>100</v>
      </c>
      <c r="C36" s="10" t="s">
        <v>646</v>
      </c>
      <c r="D36" s="22" t="s">
        <v>15</v>
      </c>
      <c r="E36" s="22" t="s">
        <v>8</v>
      </c>
      <c r="F36" s="22" t="s">
        <v>214</v>
      </c>
      <c r="G36" s="34">
        <v>83</v>
      </c>
      <c r="H36" s="35">
        <v>5.5332999999999997</v>
      </c>
      <c r="I36" s="22" t="s">
        <v>215</v>
      </c>
      <c r="J36" s="22" t="s">
        <v>757</v>
      </c>
      <c r="K36" s="22" t="s">
        <v>758</v>
      </c>
    </row>
    <row r="37" spans="1:12" s="11" customFormat="1" ht="48" customHeight="1">
      <c r="A37" s="22">
        <v>35</v>
      </c>
      <c r="B37" s="22">
        <v>101</v>
      </c>
      <c r="C37" s="22" t="s">
        <v>233</v>
      </c>
      <c r="D37" s="22" t="s">
        <v>15</v>
      </c>
      <c r="E37" s="22" t="s">
        <v>8</v>
      </c>
      <c r="F37" s="22" t="s">
        <v>214</v>
      </c>
      <c r="G37" s="34">
        <v>66</v>
      </c>
      <c r="H37" s="35">
        <v>4.4000000000000004</v>
      </c>
      <c r="I37" s="22" t="s">
        <v>215</v>
      </c>
      <c r="J37" s="22" t="s">
        <v>757</v>
      </c>
      <c r="K37" s="22" t="s">
        <v>759</v>
      </c>
    </row>
    <row r="38" spans="1:12" s="11" customFormat="1" ht="60.75" customHeight="1">
      <c r="A38" s="22">
        <v>36</v>
      </c>
      <c r="B38" s="22">
        <v>109</v>
      </c>
      <c r="C38" s="10" t="s">
        <v>647</v>
      </c>
      <c r="D38" s="22" t="s">
        <v>15</v>
      </c>
      <c r="E38" s="22" t="s">
        <v>21</v>
      </c>
      <c r="F38" s="22" t="s">
        <v>214</v>
      </c>
      <c r="G38" s="34">
        <v>21</v>
      </c>
      <c r="H38" s="35">
        <v>1.4</v>
      </c>
      <c r="I38" s="22" t="s">
        <v>223</v>
      </c>
      <c r="J38" s="22" t="s">
        <v>228</v>
      </c>
      <c r="K38" s="22" t="s">
        <v>234</v>
      </c>
    </row>
    <row r="39" spans="1:12" s="11" customFormat="1" ht="60.75" customHeight="1">
      <c r="A39" s="22">
        <v>37</v>
      </c>
      <c r="B39" s="22">
        <v>110</v>
      </c>
      <c r="C39" s="22" t="s">
        <v>235</v>
      </c>
      <c r="D39" s="22" t="s">
        <v>15</v>
      </c>
      <c r="E39" s="22" t="s">
        <v>21</v>
      </c>
      <c r="F39" s="22" t="s">
        <v>214</v>
      </c>
      <c r="G39" s="34">
        <v>29.75</v>
      </c>
      <c r="H39" s="35">
        <v>1.9833000000000001</v>
      </c>
      <c r="I39" s="22" t="s">
        <v>223</v>
      </c>
      <c r="J39" s="22" t="s">
        <v>228</v>
      </c>
      <c r="K39" s="22" t="s">
        <v>236</v>
      </c>
    </row>
    <row r="40" spans="1:12" s="11" customFormat="1" ht="60.75" customHeight="1">
      <c r="A40" s="22">
        <v>38</v>
      </c>
      <c r="B40" s="22">
        <v>114</v>
      </c>
      <c r="C40" s="10" t="s">
        <v>648</v>
      </c>
      <c r="D40" s="22" t="s">
        <v>15</v>
      </c>
      <c r="E40" s="22" t="s">
        <v>21</v>
      </c>
      <c r="F40" s="22" t="s">
        <v>214</v>
      </c>
      <c r="G40" s="34"/>
      <c r="H40" s="35"/>
      <c r="I40" s="22" t="s">
        <v>223</v>
      </c>
      <c r="J40" s="22" t="s">
        <v>228</v>
      </c>
      <c r="K40" s="22" t="s">
        <v>649</v>
      </c>
    </row>
    <row r="41" spans="1:12" s="11" customFormat="1" ht="60.75" customHeight="1">
      <c r="A41" s="22">
        <v>39</v>
      </c>
      <c r="B41" s="22">
        <v>138</v>
      </c>
      <c r="C41" s="10" t="s">
        <v>650</v>
      </c>
      <c r="D41" s="22" t="s">
        <v>15</v>
      </c>
      <c r="E41" s="22" t="s">
        <v>21</v>
      </c>
      <c r="F41" s="22" t="s">
        <v>214</v>
      </c>
      <c r="G41" s="22"/>
      <c r="H41" s="35"/>
      <c r="I41" s="22" t="s">
        <v>223</v>
      </c>
      <c r="J41" s="22" t="s">
        <v>228</v>
      </c>
      <c r="K41" s="22" t="s">
        <v>651</v>
      </c>
    </row>
    <row r="42" spans="1:12" s="11" customFormat="1" ht="60.75" customHeight="1">
      <c r="A42" s="22">
        <v>40</v>
      </c>
      <c r="B42" s="22">
        <v>147</v>
      </c>
      <c r="C42" s="22" t="s">
        <v>652</v>
      </c>
      <c r="D42" s="22" t="s">
        <v>15</v>
      </c>
      <c r="E42" s="22" t="s">
        <v>14</v>
      </c>
      <c r="F42" s="22" t="s">
        <v>214</v>
      </c>
      <c r="G42" s="22">
        <v>49.2</v>
      </c>
      <c r="H42" s="35">
        <v>3.28</v>
      </c>
      <c r="I42" s="22" t="s">
        <v>219</v>
      </c>
      <c r="J42" s="22" t="s">
        <v>230</v>
      </c>
      <c r="K42" s="22" t="s">
        <v>653</v>
      </c>
    </row>
    <row r="43" spans="1:12" s="45" customFormat="1" ht="60.75" customHeight="1">
      <c r="A43" s="22">
        <v>41</v>
      </c>
      <c r="B43" s="10">
        <v>171</v>
      </c>
      <c r="C43" s="10" t="s">
        <v>654</v>
      </c>
      <c r="D43" s="10" t="s">
        <v>15</v>
      </c>
      <c r="E43" s="10" t="s">
        <v>21</v>
      </c>
      <c r="F43" s="22" t="s">
        <v>214</v>
      </c>
      <c r="G43" s="10">
        <v>73.13</v>
      </c>
      <c r="H43" s="8">
        <v>4.8753000000000002</v>
      </c>
      <c r="I43" s="22" t="s">
        <v>223</v>
      </c>
      <c r="J43" s="22" t="s">
        <v>228</v>
      </c>
      <c r="K43" s="10" t="s">
        <v>655</v>
      </c>
      <c r="L43" s="11"/>
    </row>
    <row r="44" spans="1:12" ht="60.75" customHeight="1">
      <c r="A44" s="22">
        <v>42</v>
      </c>
      <c r="B44" s="10">
        <v>191</v>
      </c>
      <c r="C44" s="10" t="s">
        <v>656</v>
      </c>
      <c r="D44" s="10" t="s">
        <v>15</v>
      </c>
      <c r="E44" s="10" t="s">
        <v>21</v>
      </c>
      <c r="F44" s="22" t="s">
        <v>214</v>
      </c>
      <c r="G44" s="10">
        <v>35.94</v>
      </c>
      <c r="H44" s="10">
        <v>2.3957999999999999</v>
      </c>
      <c r="I44" s="22" t="s">
        <v>223</v>
      </c>
      <c r="J44" s="22" t="s">
        <v>228</v>
      </c>
      <c r="K44" s="10" t="s">
        <v>657</v>
      </c>
      <c r="L44" s="11"/>
    </row>
    <row r="45" spans="1:12" ht="60.75" customHeight="1">
      <c r="A45" s="22">
        <v>43</v>
      </c>
      <c r="B45" s="10">
        <v>226</v>
      </c>
      <c r="C45" s="10" t="s">
        <v>627</v>
      </c>
      <c r="D45" s="10" t="s">
        <v>15</v>
      </c>
      <c r="E45" s="10" t="s">
        <v>14</v>
      </c>
      <c r="F45" s="22" t="s">
        <v>214</v>
      </c>
      <c r="G45" s="10">
        <v>1279</v>
      </c>
      <c r="H45" s="8">
        <v>85.2667</v>
      </c>
      <c r="I45" s="10" t="s">
        <v>219</v>
      </c>
      <c r="J45" s="10" t="s">
        <v>751</v>
      </c>
      <c r="K45" s="10" t="s">
        <v>761</v>
      </c>
      <c r="L45" s="11"/>
    </row>
    <row r="46" spans="1:12" ht="48" customHeight="1">
      <c r="A46" s="22">
        <v>44</v>
      </c>
      <c r="B46" s="10">
        <v>229</v>
      </c>
      <c r="C46" s="10" t="s">
        <v>659</v>
      </c>
      <c r="D46" s="10" t="s">
        <v>15</v>
      </c>
      <c r="E46" s="10" t="s">
        <v>21</v>
      </c>
      <c r="F46" s="22" t="s">
        <v>214</v>
      </c>
      <c r="G46" s="10">
        <v>96.49</v>
      </c>
      <c r="H46" s="8">
        <v>6.43</v>
      </c>
      <c r="I46" s="22" t="s">
        <v>223</v>
      </c>
      <c r="J46" s="10" t="s">
        <v>751</v>
      </c>
      <c r="K46" s="10" t="s">
        <v>237</v>
      </c>
      <c r="L46" s="11"/>
    </row>
    <row r="47" spans="1:12" s="46" customFormat="1" ht="48" customHeight="1">
      <c r="A47" s="22">
        <v>45</v>
      </c>
      <c r="B47" s="10">
        <v>243</v>
      </c>
      <c r="C47" s="10" t="s">
        <v>660</v>
      </c>
      <c r="D47" s="10" t="s">
        <v>15</v>
      </c>
      <c r="E47" s="10" t="s">
        <v>8</v>
      </c>
      <c r="F47" s="22" t="s">
        <v>214</v>
      </c>
      <c r="G47" s="10">
        <v>347.36</v>
      </c>
      <c r="H47" s="8">
        <v>23.157299999999999</v>
      </c>
      <c r="I47" s="10" t="s">
        <v>215</v>
      </c>
      <c r="J47" s="10" t="s">
        <v>751</v>
      </c>
      <c r="K47" s="10" t="s">
        <v>661</v>
      </c>
      <c r="L47" s="11"/>
    </row>
    <row r="48" spans="1:12" ht="48" customHeight="1">
      <c r="A48" s="22">
        <v>46</v>
      </c>
      <c r="B48" s="10">
        <v>255</v>
      </c>
      <c r="C48" s="10" t="s">
        <v>662</v>
      </c>
      <c r="D48" s="10" t="s">
        <v>15</v>
      </c>
      <c r="E48" s="10" t="s">
        <v>21</v>
      </c>
      <c r="F48" s="22" t="s">
        <v>214</v>
      </c>
      <c r="G48" s="10">
        <v>55</v>
      </c>
      <c r="H48" s="8">
        <v>3.6667000000000001</v>
      </c>
      <c r="I48" s="22" t="s">
        <v>223</v>
      </c>
      <c r="J48" s="10" t="s">
        <v>763</v>
      </c>
      <c r="K48" s="10" t="s">
        <v>762</v>
      </c>
      <c r="L48" s="11"/>
    </row>
    <row r="49" spans="1:12" ht="48" customHeight="1">
      <c r="A49" s="22">
        <v>47</v>
      </c>
      <c r="B49" s="10">
        <v>263</v>
      </c>
      <c r="C49" s="10" t="s">
        <v>663</v>
      </c>
      <c r="D49" s="10" t="s">
        <v>15</v>
      </c>
      <c r="E49" s="10" t="s">
        <v>8</v>
      </c>
      <c r="F49" s="22" t="s">
        <v>214</v>
      </c>
      <c r="G49" s="10">
        <v>892</v>
      </c>
      <c r="H49" s="8">
        <v>59.466700000000003</v>
      </c>
      <c r="I49" s="10" t="s">
        <v>215</v>
      </c>
      <c r="J49" s="10" t="s">
        <v>751</v>
      </c>
      <c r="K49" s="10" t="s">
        <v>664</v>
      </c>
      <c r="L49" s="11"/>
    </row>
    <row r="50" spans="1:12" ht="48" customHeight="1">
      <c r="A50" s="22">
        <v>48</v>
      </c>
      <c r="B50" s="10">
        <v>265</v>
      </c>
      <c r="C50" s="10" t="s">
        <v>627</v>
      </c>
      <c r="D50" s="10" t="s">
        <v>15</v>
      </c>
      <c r="E50" s="10" t="s">
        <v>8</v>
      </c>
      <c r="F50" s="22" t="s">
        <v>214</v>
      </c>
      <c r="G50" s="10">
        <v>80.709999999999994</v>
      </c>
      <c r="H50" s="8">
        <v>5.3807</v>
      </c>
      <c r="I50" s="10" t="s">
        <v>215</v>
      </c>
      <c r="J50" s="10" t="s">
        <v>751</v>
      </c>
      <c r="K50" s="10" t="s">
        <v>665</v>
      </c>
      <c r="L50" s="11"/>
    </row>
    <row r="51" spans="1:12" ht="48" customHeight="1">
      <c r="A51" s="22">
        <v>49</v>
      </c>
      <c r="B51" s="10">
        <v>266</v>
      </c>
      <c r="C51" s="10" t="s">
        <v>627</v>
      </c>
      <c r="D51" s="10" t="s">
        <v>15</v>
      </c>
      <c r="E51" s="10" t="s">
        <v>8</v>
      </c>
      <c r="F51" s="22" t="s">
        <v>214</v>
      </c>
      <c r="G51" s="10">
        <v>45.3</v>
      </c>
      <c r="H51" s="8">
        <v>3.02</v>
      </c>
      <c r="I51" s="10" t="s">
        <v>215</v>
      </c>
      <c r="J51" s="10" t="s">
        <v>751</v>
      </c>
      <c r="K51" s="10" t="s">
        <v>666</v>
      </c>
      <c r="L51" s="11"/>
    </row>
    <row r="52" spans="1:12" ht="48" customHeight="1">
      <c r="A52" s="22">
        <v>50</v>
      </c>
      <c r="B52" s="10">
        <v>268</v>
      </c>
      <c r="C52" s="10" t="s">
        <v>667</v>
      </c>
      <c r="D52" s="10" t="s">
        <v>15</v>
      </c>
      <c r="E52" s="10" t="s">
        <v>8</v>
      </c>
      <c r="F52" s="22" t="s">
        <v>214</v>
      </c>
      <c r="G52" s="10">
        <v>117</v>
      </c>
      <c r="H52" s="8">
        <v>7.8</v>
      </c>
      <c r="I52" s="10" t="s">
        <v>215</v>
      </c>
      <c r="J52" s="10" t="s">
        <v>751</v>
      </c>
      <c r="K52" s="10" t="s">
        <v>238</v>
      </c>
      <c r="L52" s="11"/>
    </row>
    <row r="53" spans="1:12" ht="48" customHeight="1">
      <c r="A53" s="22">
        <v>51</v>
      </c>
      <c r="B53" s="10">
        <v>269</v>
      </c>
      <c r="C53" s="10" t="s">
        <v>668</v>
      </c>
      <c r="D53" s="10" t="s">
        <v>15</v>
      </c>
      <c r="E53" s="10" t="s">
        <v>8</v>
      </c>
      <c r="F53" s="22" t="s">
        <v>214</v>
      </c>
      <c r="G53" s="10">
        <v>111</v>
      </c>
      <c r="H53" s="8">
        <v>7.4</v>
      </c>
      <c r="I53" s="10" t="s">
        <v>215</v>
      </c>
      <c r="J53" s="10" t="s">
        <v>751</v>
      </c>
      <c r="K53" s="10" t="s">
        <v>239</v>
      </c>
      <c r="L53" s="11"/>
    </row>
    <row r="54" spans="1:12" ht="48" customHeight="1">
      <c r="A54" s="22">
        <v>52</v>
      </c>
      <c r="B54" s="10">
        <v>270</v>
      </c>
      <c r="C54" s="10" t="s">
        <v>81</v>
      </c>
      <c r="D54" s="10" t="s">
        <v>15</v>
      </c>
      <c r="E54" s="10" t="s">
        <v>8</v>
      </c>
      <c r="F54" s="22" t="s">
        <v>214</v>
      </c>
      <c r="G54" s="10">
        <v>390</v>
      </c>
      <c r="H54" s="8">
        <v>26</v>
      </c>
      <c r="I54" s="10" t="s">
        <v>215</v>
      </c>
      <c r="J54" s="10" t="s">
        <v>751</v>
      </c>
      <c r="K54" s="10" t="s">
        <v>240</v>
      </c>
      <c r="L54" s="11"/>
    </row>
    <row r="55" spans="1:12" ht="48" customHeight="1">
      <c r="A55" s="22">
        <v>53</v>
      </c>
      <c r="B55" s="10">
        <v>280</v>
      </c>
      <c r="C55" s="10" t="s">
        <v>670</v>
      </c>
      <c r="D55" s="10" t="s">
        <v>15</v>
      </c>
      <c r="E55" s="10" t="s">
        <v>21</v>
      </c>
      <c r="F55" s="22" t="s">
        <v>214</v>
      </c>
      <c r="G55" s="10">
        <v>29.3</v>
      </c>
      <c r="H55" s="8">
        <v>1.9533</v>
      </c>
      <c r="I55" s="22" t="s">
        <v>223</v>
      </c>
      <c r="J55" s="10" t="s">
        <v>763</v>
      </c>
      <c r="K55" s="10" t="s">
        <v>241</v>
      </c>
      <c r="L55" s="11"/>
    </row>
    <row r="56" spans="1:12" ht="48" customHeight="1">
      <c r="A56" s="22">
        <v>54</v>
      </c>
      <c r="B56" s="10">
        <v>288</v>
      </c>
      <c r="C56" s="10" t="s">
        <v>671</v>
      </c>
      <c r="D56" s="10" t="s">
        <v>15</v>
      </c>
      <c r="E56" s="10" t="s">
        <v>21</v>
      </c>
      <c r="F56" s="22" t="s">
        <v>214</v>
      </c>
      <c r="G56" s="10">
        <v>36.369999999999997</v>
      </c>
      <c r="H56" s="8">
        <v>2.42</v>
      </c>
      <c r="I56" s="22" t="s">
        <v>223</v>
      </c>
      <c r="J56" s="10" t="s">
        <v>763</v>
      </c>
      <c r="K56" s="10" t="s">
        <v>242</v>
      </c>
      <c r="L56" s="11"/>
    </row>
    <row r="57" spans="1:12" ht="48" customHeight="1">
      <c r="A57" s="22">
        <v>55</v>
      </c>
      <c r="B57" s="10">
        <v>293</v>
      </c>
      <c r="C57" s="10" t="s">
        <v>672</v>
      </c>
      <c r="D57" s="10" t="s">
        <v>15</v>
      </c>
      <c r="E57" s="10" t="s">
        <v>21</v>
      </c>
      <c r="F57" s="22" t="s">
        <v>214</v>
      </c>
      <c r="G57" s="10">
        <v>33.61</v>
      </c>
      <c r="H57" s="8">
        <v>2.2400000000000002</v>
      </c>
      <c r="I57" s="22" t="s">
        <v>223</v>
      </c>
      <c r="J57" s="10" t="s">
        <v>763</v>
      </c>
      <c r="K57" s="10" t="s">
        <v>243</v>
      </c>
      <c r="L57" s="11"/>
    </row>
    <row r="58" spans="1:12" ht="48" customHeight="1">
      <c r="A58" s="22">
        <v>56</v>
      </c>
      <c r="B58" s="10">
        <v>294</v>
      </c>
      <c r="C58" s="10" t="s">
        <v>673</v>
      </c>
      <c r="D58" s="10" t="s">
        <v>15</v>
      </c>
      <c r="E58" s="10" t="s">
        <v>8</v>
      </c>
      <c r="F58" s="22" t="s">
        <v>214</v>
      </c>
      <c r="G58" s="10">
        <v>94</v>
      </c>
      <c r="H58" s="8">
        <v>6.2667000000000002</v>
      </c>
      <c r="I58" s="10" t="s">
        <v>215</v>
      </c>
      <c r="J58" s="10" t="s">
        <v>751</v>
      </c>
      <c r="K58" s="10" t="s">
        <v>244</v>
      </c>
      <c r="L58" s="11"/>
    </row>
    <row r="59" spans="1:12" ht="48" customHeight="1">
      <c r="A59" s="22">
        <v>57</v>
      </c>
      <c r="B59" s="10">
        <v>301</v>
      </c>
      <c r="C59" s="10" t="s">
        <v>675</v>
      </c>
      <c r="D59" s="10" t="s">
        <v>15</v>
      </c>
      <c r="E59" s="10" t="s">
        <v>14</v>
      </c>
      <c r="F59" s="22" t="s">
        <v>214</v>
      </c>
      <c r="G59" s="10">
        <v>395</v>
      </c>
      <c r="H59" s="8">
        <v>26.333300000000001</v>
      </c>
      <c r="I59" s="10" t="s">
        <v>219</v>
      </c>
      <c r="J59" s="10" t="s">
        <v>751</v>
      </c>
      <c r="K59" s="10" t="s">
        <v>247</v>
      </c>
      <c r="L59" s="45"/>
    </row>
    <row r="60" spans="1:12" s="2" customFormat="1" ht="63.75" customHeight="1">
      <c r="A60" s="22">
        <v>58</v>
      </c>
      <c r="B60" s="10">
        <v>307</v>
      </c>
      <c r="C60" s="10" t="s">
        <v>676</v>
      </c>
      <c r="D60" s="10" t="s">
        <v>15</v>
      </c>
      <c r="E60" s="10" t="s">
        <v>8</v>
      </c>
      <c r="F60" s="22" t="s">
        <v>214</v>
      </c>
      <c r="G60" s="10">
        <v>125.28</v>
      </c>
      <c r="H60" s="8">
        <v>8.3520000000000003</v>
      </c>
      <c r="I60" s="10" t="s">
        <v>215</v>
      </c>
      <c r="J60" s="10" t="s">
        <v>757</v>
      </c>
      <c r="K60" s="10" t="s">
        <v>248</v>
      </c>
      <c r="L60" s="12"/>
    </row>
    <row r="61" spans="1:12" ht="48" customHeight="1">
      <c r="A61" s="22">
        <v>59</v>
      </c>
      <c r="B61" s="10">
        <v>337</v>
      </c>
      <c r="C61" s="10" t="s">
        <v>677</v>
      </c>
      <c r="D61" s="10" t="s">
        <v>15</v>
      </c>
      <c r="E61" s="10" t="s">
        <v>8</v>
      </c>
      <c r="F61" s="22" t="s">
        <v>214</v>
      </c>
      <c r="G61" s="10">
        <v>1412.11</v>
      </c>
      <c r="H61" s="8">
        <v>94.140699999999995</v>
      </c>
      <c r="I61" s="10" t="s">
        <v>215</v>
      </c>
      <c r="J61" s="10" t="s">
        <v>751</v>
      </c>
      <c r="K61" s="10" t="s">
        <v>249</v>
      </c>
    </row>
    <row r="62" spans="1:12" ht="48" customHeight="1">
      <c r="A62" s="22">
        <v>60</v>
      </c>
      <c r="B62" s="10">
        <v>338</v>
      </c>
      <c r="C62" s="10" t="s">
        <v>119</v>
      </c>
      <c r="D62" s="10" t="s">
        <v>15</v>
      </c>
      <c r="E62" s="10" t="s">
        <v>14</v>
      </c>
      <c r="F62" s="22" t="s">
        <v>214</v>
      </c>
      <c r="G62" s="10">
        <v>1412.11</v>
      </c>
      <c r="H62" s="8">
        <v>94.140699999999995</v>
      </c>
      <c r="I62" s="10" t="s">
        <v>219</v>
      </c>
      <c r="J62" s="10" t="s">
        <v>751</v>
      </c>
      <c r="K62" s="10" t="s">
        <v>250</v>
      </c>
    </row>
    <row r="63" spans="1:12" ht="48" customHeight="1">
      <c r="A63" s="22">
        <v>61</v>
      </c>
      <c r="B63" s="10">
        <v>345</v>
      </c>
      <c r="C63" s="10" t="s">
        <v>678</v>
      </c>
      <c r="D63" s="10" t="s">
        <v>15</v>
      </c>
      <c r="E63" s="10" t="s">
        <v>14</v>
      </c>
      <c r="F63" s="36" t="s">
        <v>214</v>
      </c>
      <c r="G63" s="10">
        <v>2472.0300000000002</v>
      </c>
      <c r="H63" s="8">
        <v>164.80199999999999</v>
      </c>
      <c r="I63" s="10" t="s">
        <v>219</v>
      </c>
      <c r="J63" s="10" t="s">
        <v>751</v>
      </c>
      <c r="K63" s="10" t="s">
        <v>765</v>
      </c>
      <c r="L63" s="46"/>
    </row>
    <row r="64" spans="1:12" ht="48" customHeight="1">
      <c r="A64" s="22">
        <v>62</v>
      </c>
      <c r="B64" s="10">
        <v>346</v>
      </c>
      <c r="C64" s="10" t="s">
        <v>125</v>
      </c>
      <c r="D64" s="10" t="s">
        <v>15</v>
      </c>
      <c r="E64" s="10" t="s">
        <v>14</v>
      </c>
      <c r="F64" s="22" t="s">
        <v>214</v>
      </c>
      <c r="G64" s="10">
        <v>1371.13</v>
      </c>
      <c r="H64" s="8">
        <v>91.41</v>
      </c>
      <c r="I64" s="10" t="s">
        <v>219</v>
      </c>
      <c r="J64" s="10" t="s">
        <v>751</v>
      </c>
      <c r="K64" s="10" t="s">
        <v>766</v>
      </c>
    </row>
    <row r="65" spans="1:12" ht="48" customHeight="1">
      <c r="A65" s="22">
        <v>63</v>
      </c>
      <c r="B65" s="10">
        <v>397</v>
      </c>
      <c r="C65" s="10" t="s">
        <v>679</v>
      </c>
      <c r="D65" s="10" t="s">
        <v>15</v>
      </c>
      <c r="E65" s="10" t="s">
        <v>14</v>
      </c>
      <c r="F65" s="22" t="s">
        <v>214</v>
      </c>
      <c r="G65" s="10">
        <v>3817.48</v>
      </c>
      <c r="H65" s="8">
        <v>254.49870000000001</v>
      </c>
      <c r="I65" s="10" t="s">
        <v>219</v>
      </c>
      <c r="J65" s="10" t="s">
        <v>751</v>
      </c>
      <c r="K65" s="10" t="s">
        <v>251</v>
      </c>
    </row>
    <row r="66" spans="1:12" ht="48" customHeight="1">
      <c r="A66" s="22">
        <v>64</v>
      </c>
      <c r="B66" s="10">
        <v>429</v>
      </c>
      <c r="C66" s="10" t="s">
        <v>680</v>
      </c>
      <c r="D66" s="10" t="s">
        <v>15</v>
      </c>
      <c r="E66" s="10" t="s">
        <v>21</v>
      </c>
      <c r="F66" s="22" t="s">
        <v>214</v>
      </c>
      <c r="G66" s="10">
        <v>103.44</v>
      </c>
      <c r="H66" s="8">
        <v>6.9</v>
      </c>
      <c r="I66" s="22" t="s">
        <v>223</v>
      </c>
      <c r="J66" s="10" t="s">
        <v>763</v>
      </c>
      <c r="K66" s="10" t="s">
        <v>767</v>
      </c>
    </row>
    <row r="67" spans="1:12" ht="48" customHeight="1">
      <c r="A67" s="22">
        <v>65</v>
      </c>
      <c r="B67" s="10">
        <v>430</v>
      </c>
      <c r="C67" s="10" t="s">
        <v>681</v>
      </c>
      <c r="D67" s="10" t="s">
        <v>15</v>
      </c>
      <c r="E67" s="10" t="s">
        <v>21</v>
      </c>
      <c r="F67" s="22" t="s">
        <v>214</v>
      </c>
      <c r="G67" s="10">
        <v>64.209999999999994</v>
      </c>
      <c r="H67" s="8">
        <v>4.28</v>
      </c>
      <c r="I67" s="22" t="s">
        <v>223</v>
      </c>
      <c r="J67" s="10" t="s">
        <v>763</v>
      </c>
      <c r="K67" s="10" t="s">
        <v>768</v>
      </c>
    </row>
    <row r="68" spans="1:12" ht="48" customHeight="1">
      <c r="A68" s="22">
        <v>66</v>
      </c>
      <c r="B68" s="10">
        <v>431</v>
      </c>
      <c r="C68" s="10" t="s">
        <v>682</v>
      </c>
      <c r="D68" s="10" t="s">
        <v>15</v>
      </c>
      <c r="E68" s="10" t="s">
        <v>21</v>
      </c>
      <c r="F68" s="22" t="s">
        <v>214</v>
      </c>
      <c r="G68" s="10">
        <v>72.88</v>
      </c>
      <c r="H68" s="8">
        <v>4.8600000000000003</v>
      </c>
      <c r="I68" s="22" t="s">
        <v>223</v>
      </c>
      <c r="J68" s="10" t="s">
        <v>763</v>
      </c>
      <c r="K68" s="10" t="s">
        <v>769</v>
      </c>
    </row>
    <row r="69" spans="1:12" ht="48" customHeight="1">
      <c r="A69" s="22">
        <v>67</v>
      </c>
      <c r="B69" s="10">
        <v>652</v>
      </c>
      <c r="C69" s="10" t="s">
        <v>684</v>
      </c>
      <c r="D69" s="10" t="s">
        <v>15</v>
      </c>
      <c r="E69" s="10" t="s">
        <v>21</v>
      </c>
      <c r="F69" s="22" t="s">
        <v>214</v>
      </c>
      <c r="G69" s="10">
        <v>32.32</v>
      </c>
      <c r="H69" s="8">
        <v>2.15</v>
      </c>
      <c r="I69" s="22" t="s">
        <v>223</v>
      </c>
      <c r="J69" s="10" t="s">
        <v>763</v>
      </c>
      <c r="K69" s="10" t="s">
        <v>771</v>
      </c>
    </row>
    <row r="70" spans="1:12" ht="62.25" customHeight="1">
      <c r="A70" s="22">
        <v>68</v>
      </c>
      <c r="B70" s="10">
        <v>654</v>
      </c>
      <c r="C70" s="10" t="s">
        <v>685</v>
      </c>
      <c r="D70" s="10" t="s">
        <v>15</v>
      </c>
      <c r="E70" s="10" t="s">
        <v>21</v>
      </c>
      <c r="F70" s="22" t="s">
        <v>214</v>
      </c>
      <c r="G70" s="10">
        <v>124.23</v>
      </c>
      <c r="H70" s="8">
        <v>8.2799999999999994</v>
      </c>
      <c r="I70" s="22" t="s">
        <v>223</v>
      </c>
      <c r="J70" s="10" t="s">
        <v>763</v>
      </c>
      <c r="K70" s="10" t="s">
        <v>773</v>
      </c>
    </row>
    <row r="71" spans="1:12" ht="69" customHeight="1">
      <c r="A71" s="22">
        <v>69</v>
      </c>
      <c r="B71" s="10">
        <v>663</v>
      </c>
      <c r="C71" s="10" t="s">
        <v>686</v>
      </c>
      <c r="D71" s="10" t="s">
        <v>15</v>
      </c>
      <c r="E71" s="10" t="s">
        <v>21</v>
      </c>
      <c r="F71" s="22" t="s">
        <v>214</v>
      </c>
      <c r="G71" s="47" t="s">
        <v>687</v>
      </c>
      <c r="H71" s="8">
        <v>4.38</v>
      </c>
      <c r="I71" s="22" t="s">
        <v>223</v>
      </c>
      <c r="J71" s="10" t="s">
        <v>763</v>
      </c>
      <c r="K71" s="10" t="s">
        <v>688</v>
      </c>
    </row>
    <row r="72" spans="1:12" ht="48" customHeight="1">
      <c r="A72" s="22">
        <v>70</v>
      </c>
      <c r="B72" s="10">
        <v>664</v>
      </c>
      <c r="C72" s="10" t="s">
        <v>161</v>
      </c>
      <c r="D72" s="10" t="s">
        <v>15</v>
      </c>
      <c r="E72" s="10" t="s">
        <v>21</v>
      </c>
      <c r="F72" s="22" t="s">
        <v>214</v>
      </c>
      <c r="G72" s="10">
        <v>309.02999999999997</v>
      </c>
      <c r="H72" s="8">
        <v>20.6</v>
      </c>
      <c r="I72" s="22" t="s">
        <v>223</v>
      </c>
      <c r="J72" s="10" t="s">
        <v>763</v>
      </c>
      <c r="K72" s="10" t="s">
        <v>774</v>
      </c>
    </row>
    <row r="73" spans="1:12" ht="48" customHeight="1">
      <c r="A73" s="22">
        <v>71</v>
      </c>
      <c r="B73" s="10">
        <v>668</v>
      </c>
      <c r="C73" s="10" t="s">
        <v>689</v>
      </c>
      <c r="D73" s="10" t="s">
        <v>15</v>
      </c>
      <c r="E73" s="10" t="s">
        <v>8</v>
      </c>
      <c r="F73" s="22" t="s">
        <v>214</v>
      </c>
      <c r="G73" s="10">
        <v>299.35000000000002</v>
      </c>
      <c r="H73" s="8">
        <v>19.956700000000001</v>
      </c>
      <c r="I73" s="10" t="s">
        <v>215</v>
      </c>
      <c r="J73" s="10" t="s">
        <v>751</v>
      </c>
      <c r="K73" s="10" t="s">
        <v>775</v>
      </c>
    </row>
    <row r="74" spans="1:12" ht="48" customHeight="1">
      <c r="A74" s="22">
        <v>72</v>
      </c>
      <c r="B74" s="10">
        <v>686</v>
      </c>
      <c r="C74" s="10" t="s">
        <v>845</v>
      </c>
      <c r="D74" s="10" t="s">
        <v>15</v>
      </c>
      <c r="E74" s="10" t="s">
        <v>14</v>
      </c>
      <c r="F74" s="10" t="s">
        <v>14</v>
      </c>
      <c r="G74" s="10">
        <v>1003.04</v>
      </c>
      <c r="H74" s="8">
        <v>66.869299999999996</v>
      </c>
      <c r="I74" s="10" t="s">
        <v>852</v>
      </c>
      <c r="J74" s="10" t="s">
        <v>850</v>
      </c>
      <c r="K74" s="10" t="s">
        <v>851</v>
      </c>
      <c r="L74" s="2"/>
    </row>
    <row r="75" spans="1:12" ht="48" customHeight="1">
      <c r="A75" s="22">
        <v>73</v>
      </c>
      <c r="B75" s="10">
        <v>687</v>
      </c>
      <c r="C75" s="10" t="s">
        <v>690</v>
      </c>
      <c r="D75" s="10" t="s">
        <v>15</v>
      </c>
      <c r="E75" s="10" t="s">
        <v>14</v>
      </c>
      <c r="F75" s="22" t="s">
        <v>214</v>
      </c>
      <c r="G75" s="10">
        <v>2800</v>
      </c>
      <c r="H75" s="8">
        <v>186.67</v>
      </c>
      <c r="I75" s="10" t="s">
        <v>219</v>
      </c>
      <c r="J75" s="10" t="s">
        <v>751</v>
      </c>
      <c r="K75" s="10" t="s">
        <v>776</v>
      </c>
    </row>
    <row r="76" spans="1:12" ht="55.5" customHeight="1">
      <c r="A76" s="22">
        <v>74</v>
      </c>
      <c r="B76" s="10">
        <v>706</v>
      </c>
      <c r="C76" s="10" t="s">
        <v>125</v>
      </c>
      <c r="D76" s="10" t="s">
        <v>15</v>
      </c>
      <c r="E76" s="10" t="s">
        <v>14</v>
      </c>
      <c r="F76" s="22" t="s">
        <v>214</v>
      </c>
      <c r="G76" s="10">
        <v>1322.83</v>
      </c>
      <c r="H76" s="8">
        <v>88.19</v>
      </c>
      <c r="I76" s="10" t="s">
        <v>219</v>
      </c>
      <c r="J76" s="10" t="s">
        <v>751</v>
      </c>
      <c r="K76" s="10" t="s">
        <v>777</v>
      </c>
    </row>
    <row r="77" spans="1:12" ht="55.5" customHeight="1">
      <c r="A77" s="22">
        <v>75</v>
      </c>
      <c r="B77" s="10">
        <v>707</v>
      </c>
      <c r="C77" s="10" t="s">
        <v>691</v>
      </c>
      <c r="D77" s="10" t="s">
        <v>15</v>
      </c>
      <c r="E77" s="10" t="s">
        <v>21</v>
      </c>
      <c r="F77" s="22" t="s">
        <v>214</v>
      </c>
      <c r="G77" s="10">
        <v>164.61</v>
      </c>
      <c r="H77" s="8">
        <v>10.97</v>
      </c>
      <c r="I77" s="22" t="s">
        <v>223</v>
      </c>
      <c r="J77" s="10" t="s">
        <v>763</v>
      </c>
      <c r="K77" s="10" t="s">
        <v>778</v>
      </c>
    </row>
    <row r="78" spans="1:12" ht="55.5" customHeight="1">
      <c r="A78" s="22">
        <v>76</v>
      </c>
      <c r="B78" s="10">
        <v>708</v>
      </c>
      <c r="C78" s="10" t="s">
        <v>188</v>
      </c>
      <c r="D78" s="10" t="s">
        <v>15</v>
      </c>
      <c r="E78" s="10" t="s">
        <v>21</v>
      </c>
      <c r="F78" s="22" t="s">
        <v>214</v>
      </c>
      <c r="G78" s="10">
        <v>112.01</v>
      </c>
      <c r="H78" s="8">
        <v>7.47</v>
      </c>
      <c r="I78" s="22" t="s">
        <v>223</v>
      </c>
      <c r="J78" s="10" t="s">
        <v>763</v>
      </c>
      <c r="K78" s="10" t="s">
        <v>779</v>
      </c>
    </row>
    <row r="79" spans="1:12" ht="55.5" customHeight="1">
      <c r="A79" s="22">
        <v>77</v>
      </c>
      <c r="B79" s="10">
        <v>712</v>
      </c>
      <c r="C79" s="10" t="s">
        <v>675</v>
      </c>
      <c r="D79" s="10" t="s">
        <v>15</v>
      </c>
      <c r="E79" s="10" t="s">
        <v>14</v>
      </c>
      <c r="F79" s="22" t="s">
        <v>214</v>
      </c>
      <c r="G79" s="10">
        <v>1000</v>
      </c>
      <c r="H79" s="8">
        <v>66.666700000000006</v>
      </c>
      <c r="I79" s="10" t="s">
        <v>219</v>
      </c>
      <c r="J79" s="22" t="s">
        <v>751</v>
      </c>
      <c r="K79" s="10" t="s">
        <v>834</v>
      </c>
      <c r="L79" s="40"/>
    </row>
    <row r="80" spans="1:12" ht="55.5" customHeight="1">
      <c r="A80" s="22">
        <v>78</v>
      </c>
      <c r="B80" s="10">
        <v>713</v>
      </c>
      <c r="C80" s="10" t="s">
        <v>190</v>
      </c>
      <c r="D80" s="10" t="s">
        <v>15</v>
      </c>
      <c r="E80" s="10" t="s">
        <v>14</v>
      </c>
      <c r="F80" s="22" t="s">
        <v>214</v>
      </c>
      <c r="G80" s="10">
        <v>959.85</v>
      </c>
      <c r="H80" s="8">
        <v>63.99</v>
      </c>
      <c r="I80" s="10" t="s">
        <v>219</v>
      </c>
      <c r="J80" s="22" t="s">
        <v>751</v>
      </c>
      <c r="K80" s="10" t="s">
        <v>834</v>
      </c>
      <c r="L80" s="40"/>
    </row>
    <row r="81" spans="1:11" ht="55.5" customHeight="1">
      <c r="A81" s="22">
        <v>79</v>
      </c>
      <c r="B81" s="10">
        <v>725</v>
      </c>
      <c r="C81" s="10" t="s">
        <v>692</v>
      </c>
      <c r="D81" s="10" t="s">
        <v>15</v>
      </c>
      <c r="E81" s="10" t="s">
        <v>14</v>
      </c>
      <c r="F81" s="22" t="s">
        <v>214</v>
      </c>
      <c r="G81" s="10">
        <v>730</v>
      </c>
      <c r="H81" s="8">
        <v>48.666699999999999</v>
      </c>
      <c r="I81" s="10" t="s">
        <v>219</v>
      </c>
      <c r="J81" s="37" t="s">
        <v>780</v>
      </c>
      <c r="K81" s="10" t="s">
        <v>792</v>
      </c>
    </row>
    <row r="82" spans="1:11" ht="55.5" customHeight="1">
      <c r="A82" s="22">
        <v>80</v>
      </c>
      <c r="B82" s="10">
        <v>730</v>
      </c>
      <c r="C82" s="10" t="s">
        <v>693</v>
      </c>
      <c r="D82" s="10" t="s">
        <v>15</v>
      </c>
      <c r="E82" s="10" t="s">
        <v>8</v>
      </c>
      <c r="F82" s="22" t="s">
        <v>214</v>
      </c>
      <c r="G82" s="10">
        <v>128</v>
      </c>
      <c r="H82" s="8">
        <v>8.5333000000000006</v>
      </c>
      <c r="I82" s="10" t="s">
        <v>215</v>
      </c>
      <c r="J82" s="10" t="s">
        <v>751</v>
      </c>
      <c r="K82" s="10" t="s">
        <v>781</v>
      </c>
    </row>
    <row r="83" spans="1:11" ht="81" customHeight="1">
      <c r="A83" s="22">
        <v>81</v>
      </c>
      <c r="B83" s="10">
        <v>731</v>
      </c>
      <c r="C83" s="10" t="s">
        <v>201</v>
      </c>
      <c r="D83" s="10" t="s">
        <v>15</v>
      </c>
      <c r="E83" s="10" t="s">
        <v>8</v>
      </c>
      <c r="F83" s="22" t="s">
        <v>214</v>
      </c>
      <c r="G83" s="10">
        <v>56</v>
      </c>
      <c r="H83" s="8">
        <v>3.7332999999999998</v>
      </c>
      <c r="I83" s="10" t="s">
        <v>215</v>
      </c>
      <c r="J83" s="10" t="s">
        <v>751</v>
      </c>
      <c r="K83" s="10" t="s">
        <v>782</v>
      </c>
    </row>
    <row r="84" spans="1:11" ht="55.5" customHeight="1">
      <c r="A84" s="22">
        <v>82</v>
      </c>
      <c r="B84" s="10">
        <v>732</v>
      </c>
      <c r="C84" s="10" t="s">
        <v>694</v>
      </c>
      <c r="D84" s="10" t="s">
        <v>15</v>
      </c>
      <c r="E84" s="10" t="s">
        <v>8</v>
      </c>
      <c r="F84" s="22" t="s">
        <v>214</v>
      </c>
      <c r="G84" s="10">
        <v>331.65</v>
      </c>
      <c r="H84" s="8">
        <v>22.11</v>
      </c>
      <c r="I84" s="10" t="s">
        <v>215</v>
      </c>
      <c r="J84" s="10" t="s">
        <v>751</v>
      </c>
      <c r="K84" s="10" t="s">
        <v>783</v>
      </c>
    </row>
    <row r="85" spans="1:11" ht="55.5" customHeight="1">
      <c r="A85" s="22">
        <v>83</v>
      </c>
      <c r="B85" s="10">
        <v>733</v>
      </c>
      <c r="C85" s="10" t="s">
        <v>695</v>
      </c>
      <c r="D85" s="10" t="s">
        <v>15</v>
      </c>
      <c r="E85" s="10" t="s">
        <v>8</v>
      </c>
      <c r="F85" s="22" t="s">
        <v>214</v>
      </c>
      <c r="G85" s="10">
        <v>50</v>
      </c>
      <c r="H85" s="8">
        <v>3.3332999999999999</v>
      </c>
      <c r="I85" s="10" t="s">
        <v>215</v>
      </c>
      <c r="J85" s="10" t="s">
        <v>751</v>
      </c>
      <c r="K85" s="10" t="s">
        <v>784</v>
      </c>
    </row>
    <row r="86" spans="1:11" ht="55.5" customHeight="1">
      <c r="A86" s="22">
        <v>84</v>
      </c>
      <c r="B86" s="10">
        <v>736</v>
      </c>
      <c r="C86" s="10" t="s">
        <v>699</v>
      </c>
      <c r="D86" s="10" t="s">
        <v>15</v>
      </c>
      <c r="E86" s="10" t="s">
        <v>21</v>
      </c>
      <c r="F86" s="22" t="s">
        <v>214</v>
      </c>
      <c r="G86" s="10">
        <v>57.46</v>
      </c>
      <c r="H86" s="10">
        <v>3.83</v>
      </c>
      <c r="I86" s="10" t="s">
        <v>223</v>
      </c>
      <c r="J86" s="10" t="s">
        <v>763</v>
      </c>
      <c r="K86" s="10" t="s">
        <v>786</v>
      </c>
    </row>
    <row r="87" spans="1:11" ht="55.5" customHeight="1">
      <c r="A87" s="22">
        <v>85</v>
      </c>
      <c r="B87" s="10">
        <v>738</v>
      </c>
      <c r="C87" s="10" t="s">
        <v>700</v>
      </c>
      <c r="D87" s="10" t="s">
        <v>15</v>
      </c>
      <c r="E87" s="10" t="s">
        <v>8</v>
      </c>
      <c r="F87" s="22" t="s">
        <v>214</v>
      </c>
      <c r="G87" s="10">
        <v>139</v>
      </c>
      <c r="H87" s="10">
        <v>9.2667000000000002</v>
      </c>
      <c r="I87" s="10" t="s">
        <v>215</v>
      </c>
      <c r="J87" s="10" t="s">
        <v>751</v>
      </c>
      <c r="K87" s="10" t="s">
        <v>787</v>
      </c>
    </row>
    <row r="88" spans="1:11" ht="55.5" customHeight="1">
      <c r="A88" s="22">
        <v>86</v>
      </c>
      <c r="B88" s="10">
        <v>739</v>
      </c>
      <c r="C88" s="10" t="s">
        <v>204</v>
      </c>
      <c r="D88" s="10" t="s">
        <v>15</v>
      </c>
      <c r="E88" s="10" t="s">
        <v>8</v>
      </c>
      <c r="F88" s="22" t="s">
        <v>214</v>
      </c>
      <c r="G88" s="10">
        <v>164</v>
      </c>
      <c r="H88" s="10">
        <v>10.933299999999999</v>
      </c>
      <c r="I88" s="10" t="s">
        <v>215</v>
      </c>
      <c r="J88" s="10" t="s">
        <v>751</v>
      </c>
      <c r="K88" s="10" t="s">
        <v>788</v>
      </c>
    </row>
    <row r="89" spans="1:11" ht="55.5" customHeight="1">
      <c r="A89" s="22">
        <v>87</v>
      </c>
      <c r="B89" s="10">
        <v>747</v>
      </c>
      <c r="C89" s="10" t="s">
        <v>701</v>
      </c>
      <c r="D89" s="10" t="s">
        <v>15</v>
      </c>
      <c r="E89" s="10" t="s">
        <v>8</v>
      </c>
      <c r="F89" s="22" t="s">
        <v>214</v>
      </c>
      <c r="G89" s="10">
        <v>427.64</v>
      </c>
      <c r="H89" s="10">
        <v>28.5093</v>
      </c>
      <c r="I89" s="10" t="s">
        <v>215</v>
      </c>
      <c r="J89" s="10" t="s">
        <v>751</v>
      </c>
      <c r="K89" s="10" t="s">
        <v>789</v>
      </c>
    </row>
    <row r="90" spans="1:11" ht="55.5" customHeight="1">
      <c r="A90" s="22">
        <v>88</v>
      </c>
      <c r="B90" s="10">
        <v>749</v>
      </c>
      <c r="C90" s="10" t="s">
        <v>702</v>
      </c>
      <c r="D90" s="10" t="s">
        <v>15</v>
      </c>
      <c r="E90" s="10" t="s">
        <v>8</v>
      </c>
      <c r="F90" s="22" t="s">
        <v>214</v>
      </c>
      <c r="G90" s="10">
        <v>514.80999999999995</v>
      </c>
      <c r="H90" s="10">
        <v>34.320700000000002</v>
      </c>
      <c r="I90" s="10" t="s">
        <v>215</v>
      </c>
      <c r="J90" s="10" t="s">
        <v>751</v>
      </c>
      <c r="K90" s="10" t="s">
        <v>790</v>
      </c>
    </row>
    <row r="91" spans="1:11" ht="55.5" customHeight="1">
      <c r="A91" s="22">
        <v>89</v>
      </c>
      <c r="B91" s="10">
        <v>751</v>
      </c>
      <c r="C91" s="10" t="s">
        <v>423</v>
      </c>
      <c r="D91" s="10" t="s">
        <v>15</v>
      </c>
      <c r="E91" s="10" t="s">
        <v>8</v>
      </c>
      <c r="F91" s="22" t="s">
        <v>214</v>
      </c>
      <c r="G91" s="10">
        <v>137</v>
      </c>
      <c r="H91" s="10">
        <v>9.1333000000000002</v>
      </c>
      <c r="I91" s="10" t="s">
        <v>215</v>
      </c>
      <c r="J91" s="10" t="s">
        <v>751</v>
      </c>
      <c r="K91" s="10" t="s">
        <v>791</v>
      </c>
    </row>
    <row r="92" spans="1:11" ht="55.5" customHeight="1">
      <c r="A92" s="22">
        <v>90</v>
      </c>
      <c r="B92" s="10">
        <v>752</v>
      </c>
      <c r="C92" s="10" t="s">
        <v>703</v>
      </c>
      <c r="D92" s="10" t="s">
        <v>15</v>
      </c>
      <c r="E92" s="10" t="s">
        <v>8</v>
      </c>
      <c r="F92" s="22" t="s">
        <v>214</v>
      </c>
      <c r="G92" s="10">
        <v>45</v>
      </c>
      <c r="H92" s="10">
        <v>3</v>
      </c>
      <c r="I92" s="10" t="s">
        <v>215</v>
      </c>
      <c r="J92" s="10" t="s">
        <v>751</v>
      </c>
      <c r="K92" s="10" t="s">
        <v>704</v>
      </c>
    </row>
    <row r="93" spans="1:11" ht="55.5" customHeight="1">
      <c r="A93" s="22">
        <v>91</v>
      </c>
      <c r="B93" s="10">
        <v>756</v>
      </c>
      <c r="C93" s="10" t="s">
        <v>705</v>
      </c>
      <c r="D93" s="10" t="s">
        <v>15</v>
      </c>
      <c r="E93" s="10" t="s">
        <v>8</v>
      </c>
      <c r="F93" s="22" t="s">
        <v>214</v>
      </c>
      <c r="G93" s="10">
        <v>260</v>
      </c>
      <c r="H93" s="10">
        <v>17.333400000000001</v>
      </c>
      <c r="I93" s="10" t="s">
        <v>215</v>
      </c>
      <c r="J93" s="10" t="s">
        <v>751</v>
      </c>
      <c r="K93" s="10" t="s">
        <v>706</v>
      </c>
    </row>
    <row r="94" spans="1:11" ht="55.5" customHeight="1">
      <c r="A94" s="22">
        <v>92</v>
      </c>
      <c r="B94" s="10">
        <v>757</v>
      </c>
      <c r="C94" s="10" t="s">
        <v>707</v>
      </c>
      <c r="D94" s="10" t="s">
        <v>15</v>
      </c>
      <c r="E94" s="10" t="s">
        <v>21</v>
      </c>
      <c r="F94" s="22" t="s">
        <v>214</v>
      </c>
      <c r="G94" s="10">
        <v>60.88</v>
      </c>
      <c r="H94" s="10">
        <v>4.0599999999999996</v>
      </c>
      <c r="I94" s="10" t="s">
        <v>223</v>
      </c>
      <c r="J94" s="10" t="s">
        <v>763</v>
      </c>
      <c r="K94" s="10" t="s">
        <v>708</v>
      </c>
    </row>
    <row r="95" spans="1:11" ht="55.5" customHeight="1">
      <c r="A95" s="22">
        <v>93</v>
      </c>
      <c r="B95" s="10">
        <v>758</v>
      </c>
      <c r="C95" s="10" t="s">
        <v>627</v>
      </c>
      <c r="D95" s="10" t="s">
        <v>15</v>
      </c>
      <c r="E95" s="10" t="s">
        <v>21</v>
      </c>
      <c r="F95" s="22" t="s">
        <v>214</v>
      </c>
      <c r="G95" s="10">
        <v>23.74</v>
      </c>
      <c r="H95" s="10">
        <v>1.58</v>
      </c>
      <c r="I95" s="10" t="s">
        <v>223</v>
      </c>
      <c r="J95" s="10" t="s">
        <v>763</v>
      </c>
      <c r="K95" s="10" t="s">
        <v>709</v>
      </c>
    </row>
    <row r="96" spans="1:11" ht="55.5" customHeight="1">
      <c r="A96" s="22">
        <v>94</v>
      </c>
      <c r="B96" s="10">
        <v>770</v>
      </c>
      <c r="C96" s="10" t="s">
        <v>710</v>
      </c>
      <c r="D96" s="10" t="s">
        <v>15</v>
      </c>
      <c r="E96" s="10" t="s">
        <v>14</v>
      </c>
      <c r="F96" s="22" t="s">
        <v>214</v>
      </c>
      <c r="G96" s="10">
        <v>150</v>
      </c>
      <c r="H96" s="10">
        <v>10</v>
      </c>
      <c r="I96" s="10" t="s">
        <v>219</v>
      </c>
      <c r="J96" s="10" t="s">
        <v>751</v>
      </c>
      <c r="K96" s="10" t="s">
        <v>793</v>
      </c>
    </row>
    <row r="97" spans="1:12" ht="55.5" customHeight="1">
      <c r="A97" s="22">
        <v>95</v>
      </c>
      <c r="B97" s="10">
        <v>781</v>
      </c>
      <c r="C97" s="10" t="s">
        <v>711</v>
      </c>
      <c r="D97" s="10" t="s">
        <v>15</v>
      </c>
      <c r="E97" s="10" t="s">
        <v>21</v>
      </c>
      <c r="F97" s="22" t="s">
        <v>214</v>
      </c>
      <c r="G97" s="10">
        <v>36.07</v>
      </c>
      <c r="H97" s="10">
        <v>2.4</v>
      </c>
      <c r="I97" s="10" t="s">
        <v>223</v>
      </c>
      <c r="J97" s="10" t="s">
        <v>763</v>
      </c>
      <c r="K97" s="10" t="s">
        <v>794</v>
      </c>
    </row>
    <row r="98" spans="1:12" ht="79.5" customHeight="1">
      <c r="A98" s="22">
        <v>96</v>
      </c>
      <c r="B98" s="10">
        <v>892</v>
      </c>
      <c r="C98" s="10" t="s">
        <v>13</v>
      </c>
      <c r="D98" s="10" t="s">
        <v>15</v>
      </c>
      <c r="E98" s="10" t="s">
        <v>14</v>
      </c>
      <c r="F98" s="22" t="s">
        <v>214</v>
      </c>
      <c r="G98" s="10">
        <v>3927.569</v>
      </c>
      <c r="H98" s="10">
        <v>261.83969999999999</v>
      </c>
      <c r="I98" s="10" t="s">
        <v>219</v>
      </c>
      <c r="J98" s="10" t="s">
        <v>796</v>
      </c>
      <c r="K98" s="10" t="s">
        <v>795</v>
      </c>
      <c r="L98" s="12" t="s">
        <v>712</v>
      </c>
    </row>
    <row r="99" spans="1:12" ht="55.5" customHeight="1">
      <c r="A99" s="22">
        <v>97</v>
      </c>
      <c r="B99" s="10">
        <v>894</v>
      </c>
      <c r="C99" s="10" t="s">
        <v>713</v>
      </c>
      <c r="D99" s="10" t="s">
        <v>15</v>
      </c>
      <c r="E99" s="10" t="s">
        <v>21</v>
      </c>
      <c r="F99" s="22" t="s">
        <v>214</v>
      </c>
      <c r="G99" s="10">
        <v>106.04</v>
      </c>
      <c r="H99" s="10">
        <v>7.07</v>
      </c>
      <c r="I99" s="10" t="s">
        <v>223</v>
      </c>
      <c r="J99" s="10" t="s">
        <v>763</v>
      </c>
      <c r="K99" s="10" t="s">
        <v>797</v>
      </c>
    </row>
    <row r="100" spans="1:12" ht="55.5" customHeight="1">
      <c r="A100" s="22">
        <v>98</v>
      </c>
      <c r="B100" s="10">
        <v>895</v>
      </c>
      <c r="C100" s="10" t="s">
        <v>714</v>
      </c>
      <c r="D100" s="10" t="s">
        <v>15</v>
      </c>
      <c r="E100" s="10" t="s">
        <v>21</v>
      </c>
      <c r="F100" s="22" t="s">
        <v>214</v>
      </c>
      <c r="G100" s="10">
        <v>97.7</v>
      </c>
      <c r="H100" s="10">
        <v>6.5133000000000001</v>
      </c>
      <c r="I100" s="10" t="s">
        <v>223</v>
      </c>
      <c r="J100" s="10" t="s">
        <v>763</v>
      </c>
      <c r="K100" s="10" t="s">
        <v>798</v>
      </c>
    </row>
    <row r="101" spans="1:12" ht="55.5" customHeight="1">
      <c r="A101" s="22">
        <v>99</v>
      </c>
      <c r="B101" s="10">
        <v>896</v>
      </c>
      <c r="C101" s="10" t="s">
        <v>715</v>
      </c>
      <c r="D101" s="10" t="s">
        <v>15</v>
      </c>
      <c r="E101" s="10" t="s">
        <v>8</v>
      </c>
      <c r="F101" s="22" t="s">
        <v>214</v>
      </c>
      <c r="G101" s="10">
        <v>150.53</v>
      </c>
      <c r="H101" s="10">
        <v>10.035299999999999</v>
      </c>
      <c r="I101" s="10" t="s">
        <v>215</v>
      </c>
      <c r="J101" s="10" t="s">
        <v>751</v>
      </c>
      <c r="K101" s="10" t="s">
        <v>799</v>
      </c>
    </row>
    <row r="102" spans="1:12" ht="55.5" customHeight="1">
      <c r="A102" s="22">
        <v>100</v>
      </c>
      <c r="B102" s="10">
        <v>897</v>
      </c>
      <c r="C102" s="10" t="s">
        <v>716</v>
      </c>
      <c r="D102" s="10" t="s">
        <v>15</v>
      </c>
      <c r="E102" s="10" t="s">
        <v>21</v>
      </c>
      <c r="F102" s="22" t="s">
        <v>214</v>
      </c>
      <c r="G102" s="10">
        <v>10</v>
      </c>
      <c r="H102" s="10">
        <v>0.7</v>
      </c>
      <c r="I102" s="10" t="s">
        <v>223</v>
      </c>
      <c r="J102" s="10" t="s">
        <v>763</v>
      </c>
      <c r="K102" s="10" t="s">
        <v>800</v>
      </c>
    </row>
    <row r="103" spans="1:12" ht="55.5" customHeight="1">
      <c r="A103" s="22">
        <v>101</v>
      </c>
      <c r="B103" s="10">
        <v>904</v>
      </c>
      <c r="C103" s="10" t="s">
        <v>718</v>
      </c>
      <c r="D103" s="10" t="s">
        <v>15</v>
      </c>
      <c r="E103" s="10" t="s">
        <v>8</v>
      </c>
      <c r="F103" s="22" t="s">
        <v>214</v>
      </c>
      <c r="G103" s="10">
        <v>100.73</v>
      </c>
      <c r="H103" s="10">
        <v>6.7153</v>
      </c>
      <c r="I103" s="10" t="s">
        <v>215</v>
      </c>
      <c r="J103" s="10" t="s">
        <v>751</v>
      </c>
      <c r="K103" s="10" t="s">
        <v>802</v>
      </c>
    </row>
    <row r="104" spans="1:12" ht="77.25" customHeight="1">
      <c r="A104" s="22">
        <v>102</v>
      </c>
      <c r="B104" s="10">
        <v>908</v>
      </c>
      <c r="C104" s="10" t="s">
        <v>719</v>
      </c>
      <c r="D104" s="10" t="s">
        <v>15</v>
      </c>
      <c r="E104" s="10" t="s">
        <v>21</v>
      </c>
      <c r="F104" s="22" t="s">
        <v>214</v>
      </c>
      <c r="G104" s="10">
        <v>29.09</v>
      </c>
      <c r="H104" s="10">
        <v>1.94</v>
      </c>
      <c r="I104" s="10" t="s">
        <v>223</v>
      </c>
      <c r="J104" s="10" t="s">
        <v>763</v>
      </c>
      <c r="K104" s="10" t="s">
        <v>803</v>
      </c>
    </row>
    <row r="105" spans="1:12" ht="55.5" customHeight="1">
      <c r="A105" s="22">
        <v>103</v>
      </c>
      <c r="B105" s="10">
        <v>917</v>
      </c>
      <c r="C105" s="10" t="s">
        <v>449</v>
      </c>
      <c r="D105" s="10" t="s">
        <v>15</v>
      </c>
      <c r="E105" s="10" t="s">
        <v>14</v>
      </c>
      <c r="F105" s="22" t="s">
        <v>214</v>
      </c>
      <c r="G105" s="10">
        <v>100</v>
      </c>
      <c r="H105" s="10">
        <v>6.6666999999999996</v>
      </c>
      <c r="I105" s="10" t="s">
        <v>219</v>
      </c>
      <c r="J105" s="10" t="s">
        <v>751</v>
      </c>
      <c r="K105" s="10" t="s">
        <v>804</v>
      </c>
    </row>
    <row r="106" spans="1:12" ht="55.5" customHeight="1">
      <c r="A106" s="22">
        <v>104</v>
      </c>
      <c r="B106" s="10">
        <v>1022</v>
      </c>
      <c r="C106" s="10" t="s">
        <v>623</v>
      </c>
      <c r="D106" s="10" t="s">
        <v>15</v>
      </c>
      <c r="E106" s="10" t="s">
        <v>14</v>
      </c>
      <c r="F106" s="22" t="s">
        <v>214</v>
      </c>
      <c r="G106" s="10">
        <v>554.23</v>
      </c>
      <c r="H106" s="10">
        <v>36.950000000000003</v>
      </c>
      <c r="I106" s="10" t="s">
        <v>219</v>
      </c>
      <c r="J106" s="10" t="s">
        <v>751</v>
      </c>
      <c r="K106" s="10" t="s">
        <v>805</v>
      </c>
    </row>
    <row r="107" spans="1:12" ht="47.25" customHeight="1">
      <c r="A107" s="22">
        <v>105</v>
      </c>
      <c r="B107" s="10">
        <v>1024</v>
      </c>
      <c r="C107" s="10" t="s">
        <v>720</v>
      </c>
      <c r="D107" s="10" t="s">
        <v>15</v>
      </c>
      <c r="E107" s="10" t="s">
        <v>21</v>
      </c>
      <c r="F107" s="22" t="s">
        <v>214</v>
      </c>
      <c r="G107" s="10">
        <v>278.04000000000002</v>
      </c>
      <c r="H107" s="10">
        <v>18.535699999999999</v>
      </c>
      <c r="I107" s="10" t="s">
        <v>223</v>
      </c>
      <c r="J107" s="10" t="s">
        <v>806</v>
      </c>
      <c r="K107" s="10" t="s">
        <v>807</v>
      </c>
    </row>
    <row r="108" spans="1:12" ht="47.25" customHeight="1">
      <c r="A108" s="22">
        <v>106</v>
      </c>
      <c r="B108" s="10">
        <v>1041</v>
      </c>
      <c r="C108" s="10" t="s">
        <v>721</v>
      </c>
      <c r="D108" s="10" t="s">
        <v>15</v>
      </c>
      <c r="E108" s="10" t="s">
        <v>8</v>
      </c>
      <c r="F108" s="22" t="s">
        <v>214</v>
      </c>
      <c r="G108" s="10">
        <v>97</v>
      </c>
      <c r="H108" s="10">
        <v>6.4667000000000003</v>
      </c>
      <c r="I108" s="10" t="s">
        <v>215</v>
      </c>
      <c r="J108" s="10" t="s">
        <v>751</v>
      </c>
      <c r="K108" s="10" t="s">
        <v>808</v>
      </c>
    </row>
    <row r="109" spans="1:12" ht="47.25" customHeight="1">
      <c r="A109" s="22">
        <v>107</v>
      </c>
      <c r="B109" s="10">
        <v>1053</v>
      </c>
      <c r="C109" s="10" t="s">
        <v>722</v>
      </c>
      <c r="D109" s="10" t="s">
        <v>15</v>
      </c>
      <c r="E109" s="10" t="s">
        <v>14</v>
      </c>
      <c r="F109" s="22" t="s">
        <v>214</v>
      </c>
      <c r="G109" s="10">
        <v>326.39999999999998</v>
      </c>
      <c r="H109" s="10">
        <v>21.76</v>
      </c>
      <c r="I109" s="10" t="s">
        <v>219</v>
      </c>
      <c r="J109" s="10" t="s">
        <v>751</v>
      </c>
      <c r="K109" s="10" t="s">
        <v>809</v>
      </c>
    </row>
    <row r="110" spans="1:12" ht="47.25" customHeight="1">
      <c r="A110" s="22">
        <v>108</v>
      </c>
      <c r="B110" s="10">
        <v>1055</v>
      </c>
      <c r="C110" s="10" t="s">
        <v>723</v>
      </c>
      <c r="D110" s="10" t="s">
        <v>15</v>
      </c>
      <c r="E110" s="10" t="s">
        <v>14</v>
      </c>
      <c r="F110" s="22" t="s">
        <v>214</v>
      </c>
      <c r="G110" s="10">
        <v>150</v>
      </c>
      <c r="H110" s="10">
        <v>10</v>
      </c>
      <c r="I110" s="10" t="s">
        <v>219</v>
      </c>
      <c r="J110" s="10" t="s">
        <v>751</v>
      </c>
      <c r="K110" s="10" t="s">
        <v>810</v>
      </c>
    </row>
    <row r="111" spans="1:12" ht="69" customHeight="1">
      <c r="A111" s="22">
        <v>109</v>
      </c>
      <c r="B111" s="10">
        <v>1056</v>
      </c>
      <c r="C111" s="10" t="s">
        <v>724</v>
      </c>
      <c r="D111" s="10" t="s">
        <v>15</v>
      </c>
      <c r="E111" s="10" t="s">
        <v>21</v>
      </c>
      <c r="F111" s="22" t="s">
        <v>214</v>
      </c>
      <c r="G111" s="10">
        <v>51</v>
      </c>
      <c r="H111" s="10">
        <v>3.4</v>
      </c>
      <c r="I111" s="10" t="s">
        <v>223</v>
      </c>
      <c r="J111" s="10" t="s">
        <v>812</v>
      </c>
      <c r="K111" s="10" t="s">
        <v>811</v>
      </c>
    </row>
    <row r="112" spans="1:12" ht="69" customHeight="1">
      <c r="A112" s="22">
        <v>110</v>
      </c>
      <c r="B112" s="10">
        <v>1060</v>
      </c>
      <c r="C112" s="10" t="s">
        <v>814</v>
      </c>
      <c r="D112" s="10" t="s">
        <v>15</v>
      </c>
      <c r="E112" s="10" t="s">
        <v>21</v>
      </c>
      <c r="F112" s="22" t="s">
        <v>214</v>
      </c>
      <c r="G112" s="10">
        <v>70</v>
      </c>
      <c r="H112" s="10">
        <v>4.6666999999999996</v>
      </c>
      <c r="I112" s="10" t="s">
        <v>223</v>
      </c>
      <c r="J112" s="10" t="s">
        <v>812</v>
      </c>
      <c r="K112" s="10" t="s">
        <v>813</v>
      </c>
    </row>
    <row r="113" spans="1:12" ht="47.25" customHeight="1">
      <c r="A113" s="22">
        <v>111</v>
      </c>
      <c r="B113" s="10">
        <v>1064</v>
      </c>
      <c r="C113" s="10" t="s">
        <v>725</v>
      </c>
      <c r="D113" s="10" t="s">
        <v>15</v>
      </c>
      <c r="E113" s="10" t="s">
        <v>8</v>
      </c>
      <c r="F113" s="22" t="s">
        <v>214</v>
      </c>
      <c r="G113" s="10">
        <v>122</v>
      </c>
      <c r="H113" s="10">
        <v>8.1333000000000002</v>
      </c>
      <c r="I113" s="10" t="s">
        <v>215</v>
      </c>
      <c r="J113" s="10" t="s">
        <v>751</v>
      </c>
      <c r="K113" s="10" t="s">
        <v>815</v>
      </c>
    </row>
    <row r="114" spans="1:12" ht="47.25" customHeight="1">
      <c r="A114" s="22">
        <v>112</v>
      </c>
      <c r="B114" s="10">
        <v>1068</v>
      </c>
      <c r="C114" s="10" t="s">
        <v>726</v>
      </c>
      <c r="D114" s="10" t="s">
        <v>15</v>
      </c>
      <c r="E114" s="10" t="s">
        <v>14</v>
      </c>
      <c r="F114" s="22" t="s">
        <v>214</v>
      </c>
      <c r="G114" s="10">
        <v>849.6</v>
      </c>
      <c r="H114" s="10">
        <v>56.64</v>
      </c>
      <c r="I114" s="10" t="s">
        <v>219</v>
      </c>
      <c r="J114" s="10" t="s">
        <v>751</v>
      </c>
      <c r="K114" s="10" t="s">
        <v>727</v>
      </c>
    </row>
    <row r="115" spans="1:12" ht="48" customHeight="1">
      <c r="A115" s="22">
        <v>113</v>
      </c>
      <c r="B115" s="10">
        <v>1069</v>
      </c>
      <c r="C115" s="10" t="s">
        <v>476</v>
      </c>
      <c r="D115" s="10" t="s">
        <v>15</v>
      </c>
      <c r="E115" s="10" t="s">
        <v>21</v>
      </c>
      <c r="F115" s="22" t="s">
        <v>214</v>
      </c>
      <c r="G115" s="10">
        <v>96.1</v>
      </c>
      <c r="H115" s="10">
        <v>6.4</v>
      </c>
      <c r="I115" s="10" t="s">
        <v>223</v>
      </c>
      <c r="J115" s="10" t="s">
        <v>763</v>
      </c>
      <c r="K115" s="10" t="s">
        <v>816</v>
      </c>
    </row>
    <row r="116" spans="1:12" ht="48" customHeight="1">
      <c r="A116" s="22">
        <v>114</v>
      </c>
      <c r="B116" s="10">
        <v>1072</v>
      </c>
      <c r="C116" s="10" t="s">
        <v>728</v>
      </c>
      <c r="D116" s="10" t="s">
        <v>15</v>
      </c>
      <c r="E116" s="10" t="s">
        <v>21</v>
      </c>
      <c r="F116" s="22" t="s">
        <v>214</v>
      </c>
      <c r="G116" s="10">
        <v>24.31</v>
      </c>
      <c r="H116" s="10">
        <v>1.62</v>
      </c>
      <c r="I116" s="10" t="s">
        <v>223</v>
      </c>
      <c r="J116" s="10" t="s">
        <v>763</v>
      </c>
      <c r="K116" s="10" t="s">
        <v>817</v>
      </c>
    </row>
    <row r="117" spans="1:12" s="11" customFormat="1" ht="24">
      <c r="A117" s="22">
        <v>115</v>
      </c>
      <c r="B117" s="10">
        <v>1076</v>
      </c>
      <c r="C117" s="10" t="s">
        <v>729</v>
      </c>
      <c r="D117" s="10" t="s">
        <v>15</v>
      </c>
      <c r="E117" s="10" t="s">
        <v>8</v>
      </c>
      <c r="F117" s="22" t="s">
        <v>214</v>
      </c>
      <c r="G117" s="10">
        <v>204.17</v>
      </c>
      <c r="H117" s="10">
        <v>13.6113</v>
      </c>
      <c r="I117" s="10" t="s">
        <v>215</v>
      </c>
      <c r="J117" s="10" t="s">
        <v>751</v>
      </c>
      <c r="K117" s="10" t="s">
        <v>730</v>
      </c>
      <c r="L117" s="12"/>
    </row>
    <row r="118" spans="1:12" ht="55.5" customHeight="1">
      <c r="A118" s="22">
        <v>116</v>
      </c>
      <c r="B118" s="10">
        <v>1077</v>
      </c>
      <c r="C118" s="10" t="s">
        <v>731</v>
      </c>
      <c r="D118" s="10" t="s">
        <v>15</v>
      </c>
      <c r="E118" s="10" t="s">
        <v>21</v>
      </c>
      <c r="F118" s="22" t="s">
        <v>214</v>
      </c>
      <c r="G118" s="10">
        <v>32</v>
      </c>
      <c r="H118" s="10">
        <v>2.1333000000000002</v>
      </c>
      <c r="I118" s="10" t="s">
        <v>223</v>
      </c>
      <c r="J118" s="10" t="s">
        <v>812</v>
      </c>
      <c r="K118" s="10" t="s">
        <v>818</v>
      </c>
    </row>
    <row r="119" spans="1:12" ht="55.5" customHeight="1">
      <c r="A119" s="22">
        <v>117</v>
      </c>
      <c r="B119" s="10">
        <v>1096</v>
      </c>
      <c r="C119" s="10" t="s">
        <v>732</v>
      </c>
      <c r="D119" s="10" t="s">
        <v>15</v>
      </c>
      <c r="E119" s="10" t="s">
        <v>8</v>
      </c>
      <c r="F119" s="22" t="s">
        <v>214</v>
      </c>
      <c r="G119" s="10">
        <v>50</v>
      </c>
      <c r="H119" s="10">
        <v>3.3332999999999999</v>
      </c>
      <c r="I119" s="10" t="s">
        <v>215</v>
      </c>
      <c r="J119" s="10" t="s">
        <v>751</v>
      </c>
      <c r="K119" s="10" t="s">
        <v>821</v>
      </c>
    </row>
    <row r="120" spans="1:12" ht="48" customHeight="1">
      <c r="A120" s="22">
        <v>118</v>
      </c>
      <c r="B120" s="10">
        <v>1105</v>
      </c>
      <c r="C120" s="10" t="s">
        <v>710</v>
      </c>
      <c r="D120" s="10" t="s">
        <v>15</v>
      </c>
      <c r="E120" s="10" t="s">
        <v>823</v>
      </c>
      <c r="F120" s="22" t="s">
        <v>214</v>
      </c>
      <c r="G120" s="10">
        <v>108.57</v>
      </c>
      <c r="H120" s="10">
        <v>7.2380000000000004</v>
      </c>
      <c r="I120" s="10" t="s">
        <v>824</v>
      </c>
      <c r="J120" s="10" t="s">
        <v>751</v>
      </c>
      <c r="K120" s="10" t="s">
        <v>822</v>
      </c>
    </row>
    <row r="121" spans="1:12" s="11" customFormat="1" ht="48" customHeight="1">
      <c r="A121" s="22">
        <v>119</v>
      </c>
      <c r="B121" s="22">
        <v>1112</v>
      </c>
      <c r="C121" s="22" t="s">
        <v>710</v>
      </c>
      <c r="D121" s="22" t="s">
        <v>15</v>
      </c>
      <c r="E121" s="22" t="s">
        <v>823</v>
      </c>
      <c r="F121" s="22" t="s">
        <v>214</v>
      </c>
      <c r="G121" s="22">
        <v>20.76</v>
      </c>
      <c r="H121" s="22">
        <v>1.3839999999999999</v>
      </c>
      <c r="I121" s="22" t="s">
        <v>742</v>
      </c>
      <c r="J121" s="10" t="s">
        <v>751</v>
      </c>
      <c r="K121" s="22" t="s">
        <v>825</v>
      </c>
      <c r="L121" s="12"/>
    </row>
    <row r="122" spans="1:12" s="11" customFormat="1" ht="48" customHeight="1">
      <c r="A122" s="22">
        <v>120</v>
      </c>
      <c r="B122" s="53">
        <v>1123</v>
      </c>
      <c r="C122" s="22" t="s">
        <v>943</v>
      </c>
      <c r="D122" s="22" t="s">
        <v>15</v>
      </c>
      <c r="E122" s="22" t="s">
        <v>945</v>
      </c>
      <c r="F122" s="22" t="s">
        <v>214</v>
      </c>
      <c r="G122" s="53">
        <v>1118</v>
      </c>
      <c r="H122" s="54">
        <v>74.55</v>
      </c>
      <c r="I122" s="22" t="s">
        <v>946</v>
      </c>
      <c r="J122" s="10" t="s">
        <v>947</v>
      </c>
      <c r="K122" s="22" t="s">
        <v>948</v>
      </c>
      <c r="L122" s="12"/>
    </row>
    <row r="123" spans="1:12" s="11" customFormat="1" ht="48" customHeight="1">
      <c r="A123" s="22">
        <v>121</v>
      </c>
      <c r="B123" s="53">
        <v>1124</v>
      </c>
      <c r="C123" s="22" t="s">
        <v>949</v>
      </c>
      <c r="D123" s="22" t="s">
        <v>15</v>
      </c>
      <c r="E123" s="22" t="s">
        <v>945</v>
      </c>
      <c r="F123" s="22" t="s">
        <v>214</v>
      </c>
      <c r="G123" s="53">
        <v>150</v>
      </c>
      <c r="H123" s="54">
        <v>10</v>
      </c>
      <c r="I123" s="22" t="s">
        <v>742</v>
      </c>
      <c r="J123" s="10" t="s">
        <v>590</v>
      </c>
      <c r="K123" s="22" t="s">
        <v>951</v>
      </c>
      <c r="L123" s="12"/>
    </row>
    <row r="124" spans="1:12" s="11" customFormat="1" ht="48" customHeight="1">
      <c r="A124" s="22">
        <v>122</v>
      </c>
      <c r="B124" s="53">
        <v>1125</v>
      </c>
      <c r="C124" s="22" t="s">
        <v>950</v>
      </c>
      <c r="D124" s="22" t="s">
        <v>15</v>
      </c>
      <c r="E124" s="22" t="s">
        <v>945</v>
      </c>
      <c r="F124" s="22" t="s">
        <v>214</v>
      </c>
      <c r="G124" s="53">
        <v>329.45</v>
      </c>
      <c r="H124" s="54">
        <v>21.9633</v>
      </c>
      <c r="I124" s="22" t="s">
        <v>742</v>
      </c>
      <c r="J124" s="10" t="s">
        <v>590</v>
      </c>
      <c r="K124" s="22" t="s">
        <v>951</v>
      </c>
      <c r="L124" s="12"/>
    </row>
    <row r="125" spans="1:12" ht="33.75" customHeight="1">
      <c r="A125" s="22"/>
      <c r="B125" s="22" t="s">
        <v>749</v>
      </c>
      <c r="C125" s="22"/>
      <c r="D125" s="22"/>
      <c r="E125" s="22"/>
      <c r="F125" s="22"/>
      <c r="G125" s="59">
        <f>SUM(G3:G124)</f>
        <v>49428.208999999988</v>
      </c>
      <c r="H125" s="59">
        <f>SUM(H3:H124)</f>
        <v>3295.9416000000001</v>
      </c>
      <c r="I125" s="22"/>
      <c r="J125" s="22"/>
      <c r="K125" s="22"/>
    </row>
    <row r="126" spans="1:12" ht="9.75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</row>
    <row r="127" spans="1:12" ht="9.75" customHeight="1"/>
    <row r="128" spans="1:12" ht="9.75" customHeight="1"/>
    <row r="129" ht="9.75" customHeight="1"/>
  </sheetData>
  <autoFilter ref="B2:K90"/>
  <sortState ref="A3:M122">
    <sortCondition ref="D121"/>
  </sortState>
  <mergeCells count="1">
    <mergeCell ref="A1:K1"/>
  </mergeCells>
  <phoneticPr fontId="11" type="noConversion"/>
  <printOptions horizontalCentered="1"/>
  <pageMargins left="0.55118110236220474" right="0.55118110236220474" top="0.59055118110236227" bottom="0.78740157480314965" header="0.51181102362204722" footer="0.51181102362204722"/>
  <pageSetup paperSize="9" scale="90" orientation="portrait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12"/>
  <sheetViews>
    <sheetView topLeftCell="A7" workbookViewId="0">
      <selection activeCell="L7" sqref="L1:L1048576"/>
    </sheetView>
  </sheetViews>
  <sheetFormatPr defaultColWidth="9" defaultRowHeight="13.5"/>
  <cols>
    <col min="1" max="1" width="6.125" style="48" customWidth="1"/>
    <col min="2" max="2" width="6.375" style="48" customWidth="1"/>
    <col min="3" max="3" width="9" style="48"/>
    <col min="4" max="4" width="6.5" style="48" customWidth="1"/>
    <col min="5" max="5" width="6.75" style="48" customWidth="1"/>
    <col min="6" max="6" width="7" style="48" customWidth="1"/>
    <col min="7" max="7" width="7.375" style="48" customWidth="1"/>
    <col min="8" max="8" width="8.125" style="48" customWidth="1"/>
    <col min="9" max="9" width="9" style="48"/>
    <col min="10" max="10" width="7.375" style="48" customWidth="1"/>
    <col min="11" max="11" width="19.5" style="48" customWidth="1"/>
    <col min="12" max="12" width="9" style="39"/>
    <col min="13" max="13" width="11.375" style="39" customWidth="1"/>
    <col min="14" max="16384" width="9" style="39"/>
  </cols>
  <sheetData>
    <row r="1" spans="1:11" ht="35.1" customHeight="1">
      <c r="A1" s="61" t="s">
        <v>253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s="7" customFormat="1" ht="33.950000000000003" customHeight="1">
      <c r="A2" s="13" t="s">
        <v>0</v>
      </c>
      <c r="B2" s="3" t="s">
        <v>208</v>
      </c>
      <c r="C2" s="3" t="s">
        <v>1</v>
      </c>
      <c r="D2" s="3" t="s">
        <v>221</v>
      </c>
      <c r="E2" s="3" t="s">
        <v>210</v>
      </c>
      <c r="F2" s="13" t="s">
        <v>211</v>
      </c>
      <c r="G2" s="13" t="s">
        <v>2</v>
      </c>
      <c r="H2" s="13" t="s">
        <v>3</v>
      </c>
      <c r="I2" s="13" t="s">
        <v>212</v>
      </c>
      <c r="J2" s="13" t="s">
        <v>213</v>
      </c>
      <c r="K2" s="13" t="s">
        <v>6</v>
      </c>
    </row>
    <row r="3" spans="1:11" s="7" customFormat="1" ht="66.95" customHeight="1">
      <c r="A3" s="10">
        <v>1</v>
      </c>
      <c r="B3" s="10">
        <v>172</v>
      </c>
      <c r="C3" s="10" t="s">
        <v>22</v>
      </c>
      <c r="D3" s="10" t="s">
        <v>24</v>
      </c>
      <c r="E3" s="10" t="s">
        <v>23</v>
      </c>
      <c r="F3" s="10" t="s">
        <v>214</v>
      </c>
      <c r="G3" s="10">
        <v>629.33000000000004</v>
      </c>
      <c r="H3" s="8">
        <v>41.955300000000001</v>
      </c>
      <c r="I3" s="10" t="str">
        <f t="shared" ref="I3:I10" si="0">E3&amp;"养殖"</f>
        <v>海面海底养殖</v>
      </c>
      <c r="J3" s="10" t="s">
        <v>590</v>
      </c>
      <c r="K3" s="10" t="s">
        <v>484</v>
      </c>
    </row>
    <row r="4" spans="1:11" s="7" customFormat="1" ht="66.95" customHeight="1">
      <c r="A4" s="10">
        <v>2</v>
      </c>
      <c r="B4" s="10">
        <v>245</v>
      </c>
      <c r="C4" s="10" t="s">
        <v>68</v>
      </c>
      <c r="D4" s="10" t="s">
        <v>43</v>
      </c>
      <c r="E4" s="10" t="s">
        <v>14</v>
      </c>
      <c r="F4" s="10" t="s">
        <v>214</v>
      </c>
      <c r="G4" s="10">
        <v>34.07</v>
      </c>
      <c r="H4" s="8">
        <v>2.2713000000000001</v>
      </c>
      <c r="I4" s="10" t="str">
        <f t="shared" si="0"/>
        <v>海底养殖</v>
      </c>
      <c r="J4" s="10" t="s">
        <v>590</v>
      </c>
      <c r="K4" s="10" t="s">
        <v>16</v>
      </c>
    </row>
    <row r="5" spans="1:11" s="7" customFormat="1" ht="66.95" customHeight="1">
      <c r="A5" s="10">
        <v>3</v>
      </c>
      <c r="B5" s="10">
        <v>258</v>
      </c>
      <c r="C5" s="10" t="s">
        <v>73</v>
      </c>
      <c r="D5" s="10" t="s">
        <v>9</v>
      </c>
      <c r="E5" s="10" t="s">
        <v>8</v>
      </c>
      <c r="F5" s="10" t="s">
        <v>214</v>
      </c>
      <c r="G5" s="10">
        <v>91.07</v>
      </c>
      <c r="H5" s="8">
        <v>6.0712999999999999</v>
      </c>
      <c r="I5" s="10" t="str">
        <f t="shared" si="0"/>
        <v>海面养殖</v>
      </c>
      <c r="J5" s="10" t="s">
        <v>590</v>
      </c>
      <c r="K5" s="10" t="s">
        <v>17</v>
      </c>
    </row>
    <row r="6" spans="1:11" ht="63.95" customHeight="1">
      <c r="A6" s="10">
        <v>4</v>
      </c>
      <c r="B6" s="10">
        <v>670</v>
      </c>
      <c r="C6" s="10" t="s">
        <v>165</v>
      </c>
      <c r="D6" s="10" t="s">
        <v>29</v>
      </c>
      <c r="E6" s="10" t="s">
        <v>23</v>
      </c>
      <c r="F6" s="10" t="s">
        <v>214</v>
      </c>
      <c r="G6" s="10">
        <v>329.45</v>
      </c>
      <c r="H6" s="9">
        <v>21.9633</v>
      </c>
      <c r="I6" s="10" t="str">
        <f t="shared" si="0"/>
        <v>海面海底养殖</v>
      </c>
      <c r="J6" s="10" t="s">
        <v>590</v>
      </c>
      <c r="K6" s="10" t="s">
        <v>166</v>
      </c>
    </row>
    <row r="7" spans="1:11" ht="63.95" customHeight="1">
      <c r="A7" s="10">
        <v>5</v>
      </c>
      <c r="B7" s="10">
        <v>737</v>
      </c>
      <c r="C7" s="10" t="s">
        <v>203</v>
      </c>
      <c r="D7" s="10" t="s">
        <v>43</v>
      </c>
      <c r="E7" s="10" t="s">
        <v>23</v>
      </c>
      <c r="F7" s="10" t="s">
        <v>214</v>
      </c>
      <c r="G7" s="10">
        <v>38.049999999999997</v>
      </c>
      <c r="H7" s="9">
        <v>2.5367000000000002</v>
      </c>
      <c r="I7" s="10" t="str">
        <f t="shared" si="0"/>
        <v>海面海底养殖</v>
      </c>
      <c r="J7" s="10" t="s">
        <v>590</v>
      </c>
      <c r="K7" s="10" t="s">
        <v>254</v>
      </c>
    </row>
    <row r="8" spans="1:11" s="2" customFormat="1" ht="48">
      <c r="A8" s="10">
        <v>6</v>
      </c>
      <c r="B8" s="31">
        <v>1082</v>
      </c>
      <c r="C8" s="31" t="s">
        <v>480</v>
      </c>
      <c r="D8" s="31" t="s">
        <v>43</v>
      </c>
      <c r="E8" s="31" t="s">
        <v>23</v>
      </c>
      <c r="F8" s="31" t="s">
        <v>214</v>
      </c>
      <c r="G8" s="31">
        <v>76</v>
      </c>
      <c r="H8" s="32">
        <v>5.0667</v>
      </c>
      <c r="I8" s="31" t="str">
        <f t="shared" si="0"/>
        <v>海面海底养殖</v>
      </c>
      <c r="J8" s="31" t="s">
        <v>590</v>
      </c>
      <c r="K8" s="31" t="s">
        <v>535</v>
      </c>
    </row>
    <row r="9" spans="1:11" s="14" customFormat="1" ht="51.75" customHeight="1">
      <c r="A9" s="10">
        <v>7</v>
      </c>
      <c r="B9" s="22">
        <v>1114</v>
      </c>
      <c r="C9" s="22" t="s">
        <v>128</v>
      </c>
      <c r="D9" s="22" t="s">
        <v>9</v>
      </c>
      <c r="E9" s="22" t="s">
        <v>14</v>
      </c>
      <c r="F9" s="10" t="s">
        <v>214</v>
      </c>
      <c r="G9" s="22">
        <v>11.64</v>
      </c>
      <c r="H9" s="23">
        <v>0.77600000000000002</v>
      </c>
      <c r="I9" s="10" t="str">
        <f t="shared" si="0"/>
        <v>海底养殖</v>
      </c>
      <c r="J9" s="10" t="s">
        <v>590</v>
      </c>
      <c r="K9" s="10" t="s">
        <v>622</v>
      </c>
    </row>
    <row r="10" spans="1:11" s="14" customFormat="1" ht="51.75" customHeight="1">
      <c r="A10" s="10">
        <v>8</v>
      </c>
      <c r="B10" s="22">
        <v>1115</v>
      </c>
      <c r="C10" s="22" t="s">
        <v>128</v>
      </c>
      <c r="D10" s="22" t="s">
        <v>9</v>
      </c>
      <c r="E10" s="22" t="s">
        <v>14</v>
      </c>
      <c r="F10" s="10" t="s">
        <v>214</v>
      </c>
      <c r="G10" s="22">
        <v>80.75</v>
      </c>
      <c r="H10" s="23">
        <v>5.3833000000000002</v>
      </c>
      <c r="I10" s="10" t="str">
        <f t="shared" si="0"/>
        <v>海底养殖</v>
      </c>
      <c r="J10" s="10" t="s">
        <v>590</v>
      </c>
      <c r="K10" s="10" t="s">
        <v>622</v>
      </c>
    </row>
    <row r="11" spans="1:11" s="7" customFormat="1" ht="66.95" customHeight="1">
      <c r="A11" s="10">
        <v>9</v>
      </c>
      <c r="B11" s="10"/>
      <c r="C11" s="10"/>
      <c r="D11" s="22"/>
      <c r="E11" s="8"/>
      <c r="F11" s="10"/>
      <c r="G11" s="10"/>
      <c r="H11" s="8"/>
      <c r="I11" s="50"/>
      <c r="J11" s="10"/>
      <c r="K11" s="10"/>
    </row>
    <row r="12" spans="1:11" ht="32.25" customHeight="1">
      <c r="A12" s="6"/>
      <c r="B12" s="22" t="s">
        <v>883</v>
      </c>
      <c r="C12" s="6"/>
      <c r="D12" s="6"/>
      <c r="E12" s="6"/>
      <c r="F12" s="6"/>
      <c r="G12" s="22">
        <f>SUM(G3:G11)</f>
        <v>1290.3600000000001</v>
      </c>
      <c r="H12" s="22">
        <f>SUM(H3:H11)</f>
        <v>86.023899999999998</v>
      </c>
      <c r="I12" s="6"/>
      <c r="J12" s="6"/>
      <c r="K12" s="6"/>
    </row>
  </sheetData>
  <autoFilter ref="B2:M8"/>
  <mergeCells count="1">
    <mergeCell ref="A1:K1"/>
  </mergeCells>
  <phoneticPr fontId="11" type="noConversion"/>
  <printOptions horizontalCentered="1"/>
  <pageMargins left="0.55118110236220474" right="0.55118110236220474" top="0.78740157480314965" bottom="0.78740157480314965" header="0.51181102362204722" footer="0.51181102362204722"/>
  <pageSetup paperSize="9" orientation="portrait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275"/>
  <sheetViews>
    <sheetView topLeftCell="A274" workbookViewId="0">
      <selection activeCell="L274" sqref="L1:L1048576"/>
    </sheetView>
  </sheetViews>
  <sheetFormatPr defaultColWidth="9" defaultRowHeight="13.5"/>
  <cols>
    <col min="1" max="1" width="5.125" style="17" customWidth="1"/>
    <col min="2" max="2" width="5.875" style="17" customWidth="1"/>
    <col min="3" max="3" width="9" style="17"/>
    <col min="4" max="6" width="7.25" style="17" customWidth="1"/>
    <col min="7" max="8" width="7.875" style="17" customWidth="1"/>
    <col min="9" max="9" width="9" style="25"/>
    <col min="10" max="10" width="7.625" style="17" customWidth="1"/>
    <col min="11" max="11" width="21" style="17" customWidth="1"/>
    <col min="12" max="16384" width="9" style="17"/>
  </cols>
  <sheetData>
    <row r="1" spans="1:11" ht="39" customHeight="1">
      <c r="A1" s="62" t="s">
        <v>255</v>
      </c>
      <c r="B1" s="63"/>
      <c r="C1" s="63"/>
      <c r="D1" s="63"/>
      <c r="E1" s="63"/>
      <c r="F1" s="63"/>
      <c r="G1" s="63"/>
      <c r="H1" s="63"/>
      <c r="I1" s="64"/>
      <c r="J1" s="63"/>
      <c r="K1" s="65"/>
    </row>
    <row r="2" spans="1:11" s="24" customFormat="1" ht="33.950000000000003" customHeight="1">
      <c r="A2" s="13" t="s">
        <v>0</v>
      </c>
      <c r="B2" s="3" t="s">
        <v>208</v>
      </c>
      <c r="C2" s="3" t="s">
        <v>1</v>
      </c>
      <c r="D2" s="3" t="s">
        <v>221</v>
      </c>
      <c r="E2" s="3" t="s">
        <v>210</v>
      </c>
      <c r="F2" s="13" t="s">
        <v>211</v>
      </c>
      <c r="G2" s="13" t="s">
        <v>2</v>
      </c>
      <c r="H2" s="13" t="s">
        <v>3</v>
      </c>
      <c r="I2" s="13" t="s">
        <v>212</v>
      </c>
      <c r="J2" s="13" t="s">
        <v>213</v>
      </c>
      <c r="K2" s="13" t="s">
        <v>6</v>
      </c>
    </row>
    <row r="3" spans="1:11" s="24" customFormat="1" ht="45.75" customHeight="1">
      <c r="A3" s="10">
        <v>1</v>
      </c>
      <c r="B3" s="10">
        <v>193</v>
      </c>
      <c r="C3" s="10" t="s">
        <v>952</v>
      </c>
      <c r="D3" s="10" t="s">
        <v>24</v>
      </c>
      <c r="E3" s="10" t="s">
        <v>23</v>
      </c>
      <c r="F3" s="10" t="s">
        <v>214</v>
      </c>
      <c r="G3" s="10">
        <v>45.6</v>
      </c>
      <c r="H3" s="4">
        <v>3.04</v>
      </c>
      <c r="I3" s="10" t="str">
        <f t="shared" ref="I3:I64" si="0">E3&amp;"养殖"</f>
        <v>海面海底养殖</v>
      </c>
      <c r="J3" s="10" t="s">
        <v>590</v>
      </c>
      <c r="K3" s="10" t="s">
        <v>280</v>
      </c>
    </row>
    <row r="4" spans="1:11" s="24" customFormat="1" ht="45.75" customHeight="1">
      <c r="A4" s="10">
        <v>2</v>
      </c>
      <c r="B4" s="10">
        <v>195</v>
      </c>
      <c r="C4" s="10" t="s">
        <v>37</v>
      </c>
      <c r="D4" s="10" t="s">
        <v>24</v>
      </c>
      <c r="E4" s="10" t="s">
        <v>8</v>
      </c>
      <c r="F4" s="10" t="s">
        <v>214</v>
      </c>
      <c r="G4" s="10">
        <v>35</v>
      </c>
      <c r="H4" s="4">
        <v>2.3332999999999999</v>
      </c>
      <c r="I4" s="10" t="str">
        <f t="shared" si="0"/>
        <v>海面养殖</v>
      </c>
      <c r="J4" s="10" t="s">
        <v>590</v>
      </c>
      <c r="K4" s="10" t="s">
        <v>282</v>
      </c>
    </row>
    <row r="5" spans="1:11" s="24" customFormat="1" ht="45.75" customHeight="1">
      <c r="A5" s="10">
        <v>3</v>
      </c>
      <c r="B5" s="10">
        <v>205</v>
      </c>
      <c r="C5" s="10" t="s">
        <v>46</v>
      </c>
      <c r="D5" s="10" t="s">
        <v>24</v>
      </c>
      <c r="E5" s="10" t="s">
        <v>8</v>
      </c>
      <c r="F5" s="10" t="s">
        <v>214</v>
      </c>
      <c r="G5" s="10">
        <v>227.76</v>
      </c>
      <c r="H5" s="4">
        <v>15.183999999999999</v>
      </c>
      <c r="I5" s="10" t="str">
        <f t="shared" si="0"/>
        <v>海面养殖</v>
      </c>
      <c r="J5" s="10" t="s">
        <v>590</v>
      </c>
      <c r="K5" s="10" t="s">
        <v>287</v>
      </c>
    </row>
    <row r="6" spans="1:11" s="24" customFormat="1" ht="45.75" customHeight="1">
      <c r="A6" s="10">
        <v>4</v>
      </c>
      <c r="B6" s="10">
        <v>206</v>
      </c>
      <c r="C6" s="10" t="s">
        <v>46</v>
      </c>
      <c r="D6" s="10" t="s">
        <v>24</v>
      </c>
      <c r="E6" s="10" t="s">
        <v>8</v>
      </c>
      <c r="F6" s="10" t="s">
        <v>214</v>
      </c>
      <c r="G6" s="10">
        <v>41.44</v>
      </c>
      <c r="H6" s="4">
        <v>2.7627000000000002</v>
      </c>
      <c r="I6" s="10" t="str">
        <f t="shared" si="0"/>
        <v>海面养殖</v>
      </c>
      <c r="J6" s="10" t="s">
        <v>590</v>
      </c>
      <c r="K6" s="10" t="s">
        <v>288</v>
      </c>
    </row>
    <row r="7" spans="1:11" s="24" customFormat="1" ht="45.75" customHeight="1">
      <c r="A7" s="10">
        <v>5</v>
      </c>
      <c r="B7" s="10">
        <v>207</v>
      </c>
      <c r="C7" s="10" t="s">
        <v>47</v>
      </c>
      <c r="D7" s="10" t="s">
        <v>24</v>
      </c>
      <c r="E7" s="10" t="s">
        <v>8</v>
      </c>
      <c r="F7" s="10" t="s">
        <v>214</v>
      </c>
      <c r="G7" s="10">
        <v>168.32</v>
      </c>
      <c r="H7" s="4">
        <v>11.221299999999999</v>
      </c>
      <c r="I7" s="10" t="str">
        <f t="shared" si="0"/>
        <v>海面养殖</v>
      </c>
      <c r="J7" s="10" t="s">
        <v>590</v>
      </c>
      <c r="K7" s="10" t="s">
        <v>289</v>
      </c>
    </row>
    <row r="8" spans="1:11" s="24" customFormat="1" ht="66.95" customHeight="1">
      <c r="A8" s="10">
        <v>6</v>
      </c>
      <c r="B8" s="10">
        <v>209</v>
      </c>
      <c r="C8" s="10" t="s">
        <v>49</v>
      </c>
      <c r="D8" s="10" t="s">
        <v>24</v>
      </c>
      <c r="E8" s="10" t="s">
        <v>8</v>
      </c>
      <c r="F8" s="10" t="s">
        <v>214</v>
      </c>
      <c r="G8" s="10">
        <v>81</v>
      </c>
      <c r="H8" s="4">
        <v>5.4</v>
      </c>
      <c r="I8" s="10" t="str">
        <f t="shared" si="0"/>
        <v>海面养殖</v>
      </c>
      <c r="J8" s="10" t="s">
        <v>590</v>
      </c>
      <c r="K8" s="10" t="s">
        <v>291</v>
      </c>
    </row>
    <row r="9" spans="1:11" s="24" customFormat="1" ht="66.95" customHeight="1">
      <c r="A9" s="10">
        <v>7</v>
      </c>
      <c r="B9" s="10">
        <v>214</v>
      </c>
      <c r="C9" s="10" t="s">
        <v>55</v>
      </c>
      <c r="D9" s="10" t="s">
        <v>24</v>
      </c>
      <c r="E9" s="10" t="s">
        <v>8</v>
      </c>
      <c r="F9" s="10" t="s">
        <v>214</v>
      </c>
      <c r="G9" s="10">
        <v>77.5</v>
      </c>
      <c r="H9" s="4">
        <v>5.1666999999999996</v>
      </c>
      <c r="I9" s="10" t="str">
        <f t="shared" si="0"/>
        <v>海面养殖</v>
      </c>
      <c r="J9" s="10" t="s">
        <v>590</v>
      </c>
      <c r="K9" s="10" t="s">
        <v>293</v>
      </c>
    </row>
    <row r="10" spans="1:11" s="24" customFormat="1" ht="66.95" customHeight="1">
      <c r="A10" s="10">
        <v>8</v>
      </c>
      <c r="B10" s="10">
        <v>222</v>
      </c>
      <c r="C10" s="10" t="s">
        <v>58</v>
      </c>
      <c r="D10" s="10" t="s">
        <v>24</v>
      </c>
      <c r="E10" s="10" t="s">
        <v>8</v>
      </c>
      <c r="F10" s="10" t="s">
        <v>214</v>
      </c>
      <c r="G10" s="10">
        <v>500.48</v>
      </c>
      <c r="H10" s="4">
        <v>33.365299999999998</v>
      </c>
      <c r="I10" s="10" t="str">
        <f t="shared" si="0"/>
        <v>海面养殖</v>
      </c>
      <c r="J10" s="10" t="s">
        <v>590</v>
      </c>
      <c r="K10" s="10" t="s">
        <v>301</v>
      </c>
    </row>
    <row r="11" spans="1:11" s="24" customFormat="1" ht="66.95" customHeight="1">
      <c r="A11" s="10">
        <v>9</v>
      </c>
      <c r="B11" s="10">
        <v>224</v>
      </c>
      <c r="C11" s="10" t="s">
        <v>59</v>
      </c>
      <c r="D11" s="10" t="s">
        <v>24</v>
      </c>
      <c r="E11" s="10" t="s">
        <v>8</v>
      </c>
      <c r="F11" s="10" t="s">
        <v>214</v>
      </c>
      <c r="G11" s="10">
        <v>700.35</v>
      </c>
      <c r="H11" s="4">
        <v>46.69</v>
      </c>
      <c r="I11" s="10" t="str">
        <f t="shared" si="0"/>
        <v>海面养殖</v>
      </c>
      <c r="J11" s="10" t="s">
        <v>590</v>
      </c>
      <c r="K11" s="10" t="s">
        <v>302</v>
      </c>
    </row>
    <row r="12" spans="1:11" s="24" customFormat="1" ht="66.95" customHeight="1">
      <c r="A12" s="10">
        <v>10</v>
      </c>
      <c r="B12" s="10">
        <v>271</v>
      </c>
      <c r="C12" s="10" t="s">
        <v>82</v>
      </c>
      <c r="D12" s="10" t="s">
        <v>24</v>
      </c>
      <c r="E12" s="10" t="s">
        <v>8</v>
      </c>
      <c r="F12" s="10" t="s">
        <v>214</v>
      </c>
      <c r="G12" s="10">
        <v>135.43</v>
      </c>
      <c r="H12" s="4">
        <v>9.0287000000000006</v>
      </c>
      <c r="I12" s="10" t="str">
        <f t="shared" si="0"/>
        <v>海面养殖</v>
      </c>
      <c r="J12" s="10" t="s">
        <v>590</v>
      </c>
      <c r="K12" s="10" t="s">
        <v>83</v>
      </c>
    </row>
    <row r="13" spans="1:11" s="24" customFormat="1" ht="66.95" customHeight="1">
      <c r="A13" s="10">
        <v>11</v>
      </c>
      <c r="B13" s="10">
        <v>272</v>
      </c>
      <c r="C13" s="10" t="s">
        <v>84</v>
      </c>
      <c r="D13" s="10" t="s">
        <v>24</v>
      </c>
      <c r="E13" s="10" t="s">
        <v>21</v>
      </c>
      <c r="F13" s="10" t="s">
        <v>214</v>
      </c>
      <c r="G13" s="10">
        <v>62.34</v>
      </c>
      <c r="H13" s="4">
        <v>4.1559999999999997</v>
      </c>
      <c r="I13" s="10" t="str">
        <f t="shared" si="0"/>
        <v>围海养殖</v>
      </c>
      <c r="J13" s="10" t="s">
        <v>590</v>
      </c>
      <c r="K13" s="10" t="s">
        <v>316</v>
      </c>
    </row>
    <row r="14" spans="1:11" s="24" customFormat="1" ht="66.95" customHeight="1">
      <c r="A14" s="10">
        <v>12</v>
      </c>
      <c r="B14" s="10">
        <v>285</v>
      </c>
      <c r="C14" s="10" t="s">
        <v>91</v>
      </c>
      <c r="D14" s="10" t="s">
        <v>24</v>
      </c>
      <c r="E14" s="10" t="s">
        <v>8</v>
      </c>
      <c r="F14" s="10" t="s">
        <v>214</v>
      </c>
      <c r="G14" s="10">
        <v>32.72</v>
      </c>
      <c r="H14" s="4">
        <v>2.1812999999999998</v>
      </c>
      <c r="I14" s="10" t="str">
        <f t="shared" si="0"/>
        <v>海面养殖</v>
      </c>
      <c r="J14" s="10" t="s">
        <v>590</v>
      </c>
      <c r="K14" s="10" t="s">
        <v>324</v>
      </c>
    </row>
    <row r="15" spans="1:11" s="24" customFormat="1" ht="66.95" customHeight="1">
      <c r="A15" s="10">
        <v>13</v>
      </c>
      <c r="B15" s="10">
        <v>286</v>
      </c>
      <c r="C15" s="10" t="s">
        <v>92</v>
      </c>
      <c r="D15" s="10" t="s">
        <v>24</v>
      </c>
      <c r="E15" s="10" t="s">
        <v>8</v>
      </c>
      <c r="F15" s="10" t="s">
        <v>214</v>
      </c>
      <c r="G15" s="10">
        <v>25.73</v>
      </c>
      <c r="H15" s="4">
        <v>1.7153</v>
      </c>
      <c r="I15" s="10" t="str">
        <f t="shared" si="0"/>
        <v>海面养殖</v>
      </c>
      <c r="J15" s="10" t="s">
        <v>590</v>
      </c>
      <c r="K15" s="10" t="s">
        <v>325</v>
      </c>
    </row>
    <row r="16" spans="1:11" s="24" customFormat="1" ht="66.95" customHeight="1">
      <c r="A16" s="10">
        <v>14</v>
      </c>
      <c r="B16" s="10">
        <v>287</v>
      </c>
      <c r="C16" s="10" t="s">
        <v>93</v>
      </c>
      <c r="D16" s="10" t="s">
        <v>24</v>
      </c>
      <c r="E16" s="10" t="s">
        <v>8</v>
      </c>
      <c r="F16" s="10" t="s">
        <v>214</v>
      </c>
      <c r="G16" s="10">
        <v>87.75</v>
      </c>
      <c r="H16" s="4">
        <v>5.85</v>
      </c>
      <c r="I16" s="10" t="str">
        <f t="shared" si="0"/>
        <v>海面养殖</v>
      </c>
      <c r="J16" s="10" t="s">
        <v>590</v>
      </c>
      <c r="K16" s="10" t="s">
        <v>326</v>
      </c>
    </row>
    <row r="17" spans="1:11" s="24" customFormat="1" ht="66.95" customHeight="1">
      <c r="A17" s="10">
        <v>15</v>
      </c>
      <c r="B17" s="10">
        <v>300</v>
      </c>
      <c r="C17" s="10" t="s">
        <v>97</v>
      </c>
      <c r="D17" s="10" t="s">
        <v>24</v>
      </c>
      <c r="E17" s="10" t="s">
        <v>8</v>
      </c>
      <c r="F17" s="10" t="s">
        <v>214</v>
      </c>
      <c r="G17" s="10">
        <v>37</v>
      </c>
      <c r="H17" s="4">
        <v>2.4666999999999999</v>
      </c>
      <c r="I17" s="10" t="str">
        <f t="shared" si="0"/>
        <v>海面养殖</v>
      </c>
      <c r="J17" s="10" t="s">
        <v>590</v>
      </c>
      <c r="K17" s="10" t="s">
        <v>330</v>
      </c>
    </row>
    <row r="18" spans="1:11" s="24" customFormat="1" ht="66.95" customHeight="1">
      <c r="A18" s="10">
        <v>16</v>
      </c>
      <c r="B18" s="10">
        <v>308</v>
      </c>
      <c r="C18" s="10" t="s">
        <v>99</v>
      </c>
      <c r="D18" s="10" t="s">
        <v>24</v>
      </c>
      <c r="E18" s="10" t="s">
        <v>8</v>
      </c>
      <c r="F18" s="10" t="s">
        <v>214</v>
      </c>
      <c r="G18" s="10">
        <v>105.53</v>
      </c>
      <c r="H18" s="4">
        <v>7.0353000000000003</v>
      </c>
      <c r="I18" s="10" t="str">
        <f t="shared" si="0"/>
        <v>海面养殖</v>
      </c>
      <c r="J18" s="10" t="s">
        <v>590</v>
      </c>
      <c r="K18" s="10" t="s">
        <v>334</v>
      </c>
    </row>
    <row r="19" spans="1:11" s="24" customFormat="1" ht="66.95" customHeight="1">
      <c r="A19" s="10">
        <v>17</v>
      </c>
      <c r="B19" s="10">
        <v>312</v>
      </c>
      <c r="C19" s="10" t="s">
        <v>102</v>
      </c>
      <c r="D19" s="10" t="s">
        <v>24</v>
      </c>
      <c r="E19" s="10" t="s">
        <v>21</v>
      </c>
      <c r="F19" s="10" t="s">
        <v>214</v>
      </c>
      <c r="G19" s="10">
        <v>16</v>
      </c>
      <c r="H19" s="4">
        <v>1.0667</v>
      </c>
      <c r="I19" s="10" t="str">
        <f t="shared" si="0"/>
        <v>围海养殖</v>
      </c>
      <c r="J19" s="10" t="s">
        <v>590</v>
      </c>
      <c r="K19" s="10" t="s">
        <v>335</v>
      </c>
    </row>
    <row r="20" spans="1:11" s="24" customFormat="1" ht="66.95" customHeight="1">
      <c r="A20" s="10">
        <v>18</v>
      </c>
      <c r="B20" s="10">
        <v>318</v>
      </c>
      <c r="C20" s="10" t="s">
        <v>106</v>
      </c>
      <c r="D20" s="10" t="s">
        <v>24</v>
      </c>
      <c r="E20" s="10" t="s">
        <v>8</v>
      </c>
      <c r="F20" s="10" t="s">
        <v>214</v>
      </c>
      <c r="G20" s="10">
        <v>13</v>
      </c>
      <c r="H20" s="4">
        <v>0.86670000000000003</v>
      </c>
      <c r="I20" s="10" t="str">
        <f t="shared" si="0"/>
        <v>海面养殖</v>
      </c>
      <c r="J20" s="10" t="s">
        <v>590</v>
      </c>
      <c r="K20" s="10" t="s">
        <v>338</v>
      </c>
    </row>
    <row r="21" spans="1:11" s="24" customFormat="1" ht="66.95" customHeight="1">
      <c r="A21" s="10">
        <v>19</v>
      </c>
      <c r="B21" s="10">
        <v>319</v>
      </c>
      <c r="C21" s="10" t="s">
        <v>106</v>
      </c>
      <c r="D21" s="10" t="s">
        <v>24</v>
      </c>
      <c r="E21" s="10" t="s">
        <v>8</v>
      </c>
      <c r="F21" s="10" t="s">
        <v>214</v>
      </c>
      <c r="G21" s="10">
        <v>10</v>
      </c>
      <c r="H21" s="4">
        <v>0.66669999999999996</v>
      </c>
      <c r="I21" s="10" t="str">
        <f t="shared" si="0"/>
        <v>海面养殖</v>
      </c>
      <c r="J21" s="10" t="s">
        <v>590</v>
      </c>
      <c r="K21" s="10" t="s">
        <v>339</v>
      </c>
    </row>
    <row r="22" spans="1:11" s="24" customFormat="1" ht="66.95" customHeight="1">
      <c r="A22" s="10">
        <v>20</v>
      </c>
      <c r="B22" s="10">
        <v>320</v>
      </c>
      <c r="C22" s="10" t="s">
        <v>107</v>
      </c>
      <c r="D22" s="10" t="s">
        <v>24</v>
      </c>
      <c r="E22" s="10" t="s">
        <v>8</v>
      </c>
      <c r="F22" s="10" t="s">
        <v>214</v>
      </c>
      <c r="G22" s="10">
        <v>81</v>
      </c>
      <c r="H22" s="4">
        <v>5.4</v>
      </c>
      <c r="I22" s="10" t="str">
        <f t="shared" si="0"/>
        <v>海面养殖</v>
      </c>
      <c r="J22" s="10" t="s">
        <v>590</v>
      </c>
      <c r="K22" s="10" t="s">
        <v>340</v>
      </c>
    </row>
    <row r="23" spans="1:11" s="24" customFormat="1" ht="66.95" customHeight="1">
      <c r="A23" s="10">
        <v>21</v>
      </c>
      <c r="B23" s="10">
        <v>341</v>
      </c>
      <c r="C23" s="10" t="s">
        <v>121</v>
      </c>
      <c r="D23" s="10" t="s">
        <v>24</v>
      </c>
      <c r="E23" s="10" t="s">
        <v>8</v>
      </c>
      <c r="F23" s="10" t="s">
        <v>214</v>
      </c>
      <c r="G23" s="10">
        <v>55</v>
      </c>
      <c r="H23" s="4">
        <v>3.6667000000000001</v>
      </c>
      <c r="I23" s="10" t="str">
        <f t="shared" si="0"/>
        <v>海面养殖</v>
      </c>
      <c r="J23" s="10" t="s">
        <v>590</v>
      </c>
      <c r="K23" s="10" t="s">
        <v>354</v>
      </c>
    </row>
    <row r="24" spans="1:11" s="24" customFormat="1" ht="66.95" customHeight="1">
      <c r="A24" s="10">
        <v>22</v>
      </c>
      <c r="B24" s="10">
        <v>342</v>
      </c>
      <c r="C24" s="10" t="s">
        <v>122</v>
      </c>
      <c r="D24" s="10" t="s">
        <v>24</v>
      </c>
      <c r="E24" s="10" t="s">
        <v>8</v>
      </c>
      <c r="F24" s="10" t="s">
        <v>214</v>
      </c>
      <c r="G24" s="10">
        <v>75.760000000000005</v>
      </c>
      <c r="H24" s="4">
        <v>5.0507</v>
      </c>
      <c r="I24" s="10" t="str">
        <f t="shared" si="0"/>
        <v>海面养殖</v>
      </c>
      <c r="J24" s="10" t="s">
        <v>590</v>
      </c>
      <c r="K24" s="10" t="s">
        <v>355</v>
      </c>
    </row>
    <row r="25" spans="1:11" s="24" customFormat="1" ht="66.95" customHeight="1">
      <c r="A25" s="10">
        <v>23</v>
      </c>
      <c r="B25" s="10">
        <v>399</v>
      </c>
      <c r="C25" s="10" t="s">
        <v>130</v>
      </c>
      <c r="D25" s="10" t="s">
        <v>24</v>
      </c>
      <c r="E25" s="10" t="s">
        <v>14</v>
      </c>
      <c r="F25" s="10" t="s">
        <v>214</v>
      </c>
      <c r="G25" s="10">
        <v>628</v>
      </c>
      <c r="H25" s="4">
        <v>41.866700000000002</v>
      </c>
      <c r="I25" s="10" t="str">
        <f t="shared" si="0"/>
        <v>海底养殖</v>
      </c>
      <c r="J25" s="10" t="s">
        <v>590</v>
      </c>
      <c r="K25" s="10" t="s">
        <v>358</v>
      </c>
    </row>
    <row r="26" spans="1:11" s="24" customFormat="1" ht="66.95" customHeight="1">
      <c r="A26" s="10">
        <v>24</v>
      </c>
      <c r="B26" s="10">
        <v>633</v>
      </c>
      <c r="C26" s="10" t="s">
        <v>141</v>
      </c>
      <c r="D26" s="10" t="s">
        <v>24</v>
      </c>
      <c r="E26" s="10" t="s">
        <v>8</v>
      </c>
      <c r="F26" s="10" t="s">
        <v>214</v>
      </c>
      <c r="G26" s="10">
        <v>65.55</v>
      </c>
      <c r="H26" s="4">
        <v>4.37</v>
      </c>
      <c r="I26" s="10" t="str">
        <f t="shared" si="0"/>
        <v>海面养殖</v>
      </c>
      <c r="J26" s="10" t="s">
        <v>590</v>
      </c>
      <c r="K26" s="10" t="s">
        <v>368</v>
      </c>
    </row>
    <row r="27" spans="1:11" s="24" customFormat="1" ht="66.95" customHeight="1">
      <c r="A27" s="10">
        <v>25</v>
      </c>
      <c r="B27" s="10">
        <v>634</v>
      </c>
      <c r="C27" s="10" t="s">
        <v>142</v>
      </c>
      <c r="D27" s="10" t="s">
        <v>24</v>
      </c>
      <c r="E27" s="10" t="s">
        <v>8</v>
      </c>
      <c r="F27" s="10" t="s">
        <v>214</v>
      </c>
      <c r="G27" s="10">
        <v>63.12</v>
      </c>
      <c r="H27" s="4">
        <v>4.2080000000000002</v>
      </c>
      <c r="I27" s="10" t="str">
        <f t="shared" si="0"/>
        <v>海面养殖</v>
      </c>
      <c r="J27" s="10" t="s">
        <v>590</v>
      </c>
      <c r="K27" s="10" t="s">
        <v>369</v>
      </c>
    </row>
    <row r="28" spans="1:11" s="24" customFormat="1" ht="66.95" customHeight="1">
      <c r="A28" s="10">
        <v>26</v>
      </c>
      <c r="B28" s="10">
        <v>635</v>
      </c>
      <c r="C28" s="10" t="s">
        <v>143</v>
      </c>
      <c r="D28" s="10" t="s">
        <v>24</v>
      </c>
      <c r="E28" s="10" t="s">
        <v>8</v>
      </c>
      <c r="F28" s="10" t="s">
        <v>214</v>
      </c>
      <c r="G28" s="10">
        <v>54.36</v>
      </c>
      <c r="H28" s="4">
        <v>3.6240000000000001</v>
      </c>
      <c r="I28" s="10" t="str">
        <f t="shared" si="0"/>
        <v>海面养殖</v>
      </c>
      <c r="J28" s="10" t="s">
        <v>590</v>
      </c>
      <c r="K28" s="10" t="s">
        <v>370</v>
      </c>
    </row>
    <row r="29" spans="1:11" s="24" customFormat="1" ht="66.95" customHeight="1">
      <c r="A29" s="10">
        <v>27</v>
      </c>
      <c r="B29" s="10">
        <v>636</v>
      </c>
      <c r="C29" s="10" t="s">
        <v>144</v>
      </c>
      <c r="D29" s="10" t="s">
        <v>24</v>
      </c>
      <c r="E29" s="10" t="s">
        <v>8</v>
      </c>
      <c r="F29" s="10" t="s">
        <v>214</v>
      </c>
      <c r="G29" s="10">
        <v>91</v>
      </c>
      <c r="H29" s="4">
        <v>6.0667</v>
      </c>
      <c r="I29" s="10" t="str">
        <f t="shared" si="0"/>
        <v>海面养殖</v>
      </c>
      <c r="J29" s="10" t="s">
        <v>590</v>
      </c>
      <c r="K29" s="10" t="s">
        <v>371</v>
      </c>
    </row>
    <row r="30" spans="1:11" s="24" customFormat="1" ht="66.95" customHeight="1">
      <c r="A30" s="10">
        <v>28</v>
      </c>
      <c r="B30" s="10">
        <v>640</v>
      </c>
      <c r="C30" s="10" t="s">
        <v>147</v>
      </c>
      <c r="D30" s="10" t="s">
        <v>24</v>
      </c>
      <c r="E30" s="10" t="s">
        <v>8</v>
      </c>
      <c r="F30" s="10" t="s">
        <v>214</v>
      </c>
      <c r="G30" s="10">
        <v>61.15</v>
      </c>
      <c r="H30" s="4">
        <v>4.0766999999999998</v>
      </c>
      <c r="I30" s="10" t="str">
        <f t="shared" si="0"/>
        <v>海面养殖</v>
      </c>
      <c r="J30" s="10" t="s">
        <v>590</v>
      </c>
      <c r="K30" s="10" t="s">
        <v>616</v>
      </c>
    </row>
    <row r="31" spans="1:11" s="24" customFormat="1" ht="66.95" customHeight="1">
      <c r="A31" s="10">
        <v>29</v>
      </c>
      <c r="B31" s="10">
        <v>641</v>
      </c>
      <c r="C31" s="10" t="s">
        <v>147</v>
      </c>
      <c r="D31" s="10" t="s">
        <v>24</v>
      </c>
      <c r="E31" s="10" t="s">
        <v>8</v>
      </c>
      <c r="F31" s="10" t="s">
        <v>214</v>
      </c>
      <c r="G31" s="10">
        <v>121.66</v>
      </c>
      <c r="H31" s="4">
        <v>8.1106999999999996</v>
      </c>
      <c r="I31" s="10" t="str">
        <f t="shared" si="0"/>
        <v>海面养殖</v>
      </c>
      <c r="J31" s="10" t="s">
        <v>590</v>
      </c>
      <c r="K31" s="10" t="s">
        <v>373</v>
      </c>
    </row>
    <row r="32" spans="1:11" s="24" customFormat="1" ht="66.95" customHeight="1">
      <c r="A32" s="10">
        <v>30</v>
      </c>
      <c r="B32" s="10">
        <v>642</v>
      </c>
      <c r="C32" s="10" t="s">
        <v>148</v>
      </c>
      <c r="D32" s="10" t="s">
        <v>24</v>
      </c>
      <c r="E32" s="10" t="s">
        <v>8</v>
      </c>
      <c r="F32" s="10" t="s">
        <v>214</v>
      </c>
      <c r="G32" s="10">
        <v>36.22</v>
      </c>
      <c r="H32" s="4">
        <v>2.415</v>
      </c>
      <c r="I32" s="10" t="str">
        <f t="shared" si="0"/>
        <v>海面养殖</v>
      </c>
      <c r="J32" s="10" t="s">
        <v>590</v>
      </c>
      <c r="K32" s="10" t="s">
        <v>374</v>
      </c>
    </row>
    <row r="33" spans="1:11" s="24" customFormat="1" ht="66.95" customHeight="1">
      <c r="A33" s="10">
        <v>31</v>
      </c>
      <c r="B33" s="10">
        <v>650</v>
      </c>
      <c r="C33" s="10" t="s">
        <v>152</v>
      </c>
      <c r="D33" s="10" t="s">
        <v>24</v>
      </c>
      <c r="E33" s="10" t="s">
        <v>8</v>
      </c>
      <c r="F33" s="10" t="s">
        <v>214</v>
      </c>
      <c r="G33" s="10">
        <v>100.58</v>
      </c>
      <c r="H33" s="4">
        <v>6.7053000000000003</v>
      </c>
      <c r="I33" s="10" t="str">
        <f t="shared" si="0"/>
        <v>海面养殖</v>
      </c>
      <c r="J33" s="10" t="s">
        <v>590</v>
      </c>
      <c r="K33" s="10" t="s">
        <v>379</v>
      </c>
    </row>
    <row r="34" spans="1:11" s="24" customFormat="1" ht="66.95" customHeight="1">
      <c r="A34" s="10">
        <v>32</v>
      </c>
      <c r="B34" s="10">
        <v>655</v>
      </c>
      <c r="C34" s="10" t="s">
        <v>155</v>
      </c>
      <c r="D34" s="10" t="s">
        <v>24</v>
      </c>
      <c r="E34" s="10" t="s">
        <v>8</v>
      </c>
      <c r="F34" s="10" t="s">
        <v>214</v>
      </c>
      <c r="G34" s="10">
        <v>57.64</v>
      </c>
      <c r="H34" s="4">
        <v>3.8426999999999998</v>
      </c>
      <c r="I34" s="10" t="str">
        <f t="shared" si="0"/>
        <v>海面养殖</v>
      </c>
      <c r="J34" s="10" t="s">
        <v>590</v>
      </c>
      <c r="K34" s="10" t="s">
        <v>380</v>
      </c>
    </row>
    <row r="35" spans="1:11" s="24" customFormat="1" ht="66.95" customHeight="1">
      <c r="A35" s="10">
        <v>33</v>
      </c>
      <c r="B35" s="10">
        <v>658</v>
      </c>
      <c r="C35" s="10" t="s">
        <v>157</v>
      </c>
      <c r="D35" s="10" t="s">
        <v>24</v>
      </c>
      <c r="E35" s="10" t="s">
        <v>8</v>
      </c>
      <c r="F35" s="10" t="s">
        <v>214</v>
      </c>
      <c r="G35" s="10">
        <v>93.704999999999998</v>
      </c>
      <c r="H35" s="4">
        <v>6.2469999999999999</v>
      </c>
      <c r="I35" s="10" t="str">
        <f t="shared" si="0"/>
        <v>海面养殖</v>
      </c>
      <c r="J35" s="10" t="s">
        <v>590</v>
      </c>
      <c r="K35" s="10" t="s">
        <v>382</v>
      </c>
    </row>
    <row r="36" spans="1:11" s="24" customFormat="1" ht="87" customHeight="1">
      <c r="A36" s="10">
        <v>34</v>
      </c>
      <c r="B36" s="10" t="s">
        <v>396</v>
      </c>
      <c r="C36" s="10" t="s">
        <v>172</v>
      </c>
      <c r="D36" s="10" t="s">
        <v>24</v>
      </c>
      <c r="E36" s="10" t="s">
        <v>8</v>
      </c>
      <c r="F36" s="10" t="s">
        <v>214</v>
      </c>
      <c r="G36" s="10">
        <v>40.08</v>
      </c>
      <c r="H36" s="5">
        <v>2.6720000000000002</v>
      </c>
      <c r="I36" s="10" t="str">
        <f t="shared" si="0"/>
        <v>海面养殖</v>
      </c>
      <c r="J36" s="10" t="s">
        <v>590</v>
      </c>
      <c r="K36" s="10" t="s">
        <v>397</v>
      </c>
    </row>
    <row r="37" spans="1:11" s="24" customFormat="1" ht="66.95" customHeight="1">
      <c r="A37" s="10">
        <v>35</v>
      </c>
      <c r="B37" s="10">
        <v>682</v>
      </c>
      <c r="C37" s="10" t="s">
        <v>173</v>
      </c>
      <c r="D37" s="10" t="s">
        <v>24</v>
      </c>
      <c r="E37" s="10" t="s">
        <v>8</v>
      </c>
      <c r="F37" s="10" t="s">
        <v>214</v>
      </c>
      <c r="G37" s="10">
        <v>62</v>
      </c>
      <c r="H37" s="4">
        <v>4.1333000000000002</v>
      </c>
      <c r="I37" s="10" t="str">
        <f t="shared" si="0"/>
        <v>海面养殖</v>
      </c>
      <c r="J37" s="10" t="s">
        <v>590</v>
      </c>
      <c r="K37" s="10" t="s">
        <v>398</v>
      </c>
    </row>
    <row r="38" spans="1:11" s="24" customFormat="1" ht="66.95" customHeight="1">
      <c r="A38" s="10">
        <v>36</v>
      </c>
      <c r="B38" s="10">
        <v>702</v>
      </c>
      <c r="C38" s="10" t="s">
        <v>187</v>
      </c>
      <c r="D38" s="10" t="s">
        <v>24</v>
      </c>
      <c r="E38" s="10" t="s">
        <v>21</v>
      </c>
      <c r="F38" s="10" t="s">
        <v>214</v>
      </c>
      <c r="G38" s="10">
        <v>287</v>
      </c>
      <c r="H38" s="4">
        <v>19.3</v>
      </c>
      <c r="I38" s="10" t="str">
        <f t="shared" si="0"/>
        <v>围海养殖</v>
      </c>
      <c r="J38" s="10" t="s">
        <v>590</v>
      </c>
      <c r="K38" s="10" t="s">
        <v>592</v>
      </c>
    </row>
    <row r="39" spans="1:11" s="24" customFormat="1" ht="66.95" customHeight="1">
      <c r="A39" s="10">
        <v>37</v>
      </c>
      <c r="B39" s="10">
        <v>703</v>
      </c>
      <c r="C39" s="10" t="s">
        <v>187</v>
      </c>
      <c r="D39" s="10" t="s">
        <v>24</v>
      </c>
      <c r="E39" s="10" t="s">
        <v>21</v>
      </c>
      <c r="F39" s="10" t="s">
        <v>214</v>
      </c>
      <c r="G39" s="10">
        <v>348</v>
      </c>
      <c r="H39" s="4">
        <v>23.12</v>
      </c>
      <c r="I39" s="10" t="str">
        <f t="shared" si="0"/>
        <v>围海养殖</v>
      </c>
      <c r="J39" s="10" t="s">
        <v>590</v>
      </c>
      <c r="K39" s="10" t="s">
        <v>593</v>
      </c>
    </row>
    <row r="40" spans="1:11" s="24" customFormat="1" ht="66.95" customHeight="1">
      <c r="A40" s="10">
        <v>38</v>
      </c>
      <c r="B40" s="10">
        <v>704</v>
      </c>
      <c r="C40" s="10" t="s">
        <v>187</v>
      </c>
      <c r="D40" s="10" t="s">
        <v>24</v>
      </c>
      <c r="E40" s="10" t="s">
        <v>21</v>
      </c>
      <c r="F40" s="10" t="s">
        <v>214</v>
      </c>
      <c r="G40" s="10">
        <v>320</v>
      </c>
      <c r="H40" s="4">
        <v>21.33</v>
      </c>
      <c r="I40" s="10" t="str">
        <f t="shared" si="0"/>
        <v>围海养殖</v>
      </c>
      <c r="J40" s="10" t="s">
        <v>590</v>
      </c>
      <c r="K40" s="10" t="s">
        <v>594</v>
      </c>
    </row>
    <row r="41" spans="1:11" s="24" customFormat="1" ht="66.95" customHeight="1">
      <c r="A41" s="10">
        <v>39</v>
      </c>
      <c r="B41" s="10">
        <v>719</v>
      </c>
      <c r="C41" s="10" t="s">
        <v>193</v>
      </c>
      <c r="D41" s="10" t="s">
        <v>24</v>
      </c>
      <c r="E41" s="10" t="s">
        <v>8</v>
      </c>
      <c r="F41" s="10" t="s">
        <v>214</v>
      </c>
      <c r="G41" s="10">
        <v>90.75</v>
      </c>
      <c r="H41" s="4">
        <v>6.05</v>
      </c>
      <c r="I41" s="10" t="str">
        <f t="shared" si="0"/>
        <v>海面养殖</v>
      </c>
      <c r="J41" s="10" t="s">
        <v>590</v>
      </c>
      <c r="K41" s="10" t="s">
        <v>414</v>
      </c>
    </row>
    <row r="42" spans="1:11" s="24" customFormat="1" ht="66.95" customHeight="1">
      <c r="A42" s="10">
        <v>40</v>
      </c>
      <c r="B42" s="10">
        <v>723</v>
      </c>
      <c r="C42" s="10" t="s">
        <v>195</v>
      </c>
      <c r="D42" s="10" t="s">
        <v>24</v>
      </c>
      <c r="E42" s="10" t="s">
        <v>14</v>
      </c>
      <c r="F42" s="10" t="s">
        <v>214</v>
      </c>
      <c r="G42" s="10">
        <v>743</v>
      </c>
      <c r="H42" s="4">
        <v>49.533299999999997</v>
      </c>
      <c r="I42" s="10" t="str">
        <f t="shared" si="0"/>
        <v>海底养殖</v>
      </c>
      <c r="J42" s="10" t="s">
        <v>590</v>
      </c>
      <c r="K42" s="10" t="s">
        <v>418</v>
      </c>
    </row>
    <row r="43" spans="1:11" s="24" customFormat="1" ht="120.75" customHeight="1">
      <c r="A43" s="10">
        <v>41</v>
      </c>
      <c r="B43" s="20">
        <v>754</v>
      </c>
      <c r="C43" s="20" t="s">
        <v>425</v>
      </c>
      <c r="D43" s="20" t="s">
        <v>24</v>
      </c>
      <c r="E43" s="20" t="s">
        <v>14</v>
      </c>
      <c r="F43" s="10" t="s">
        <v>214</v>
      </c>
      <c r="G43" s="20">
        <v>327.20999999999998</v>
      </c>
      <c r="H43" s="21">
        <v>21.814</v>
      </c>
      <c r="I43" s="10" t="str">
        <f t="shared" si="0"/>
        <v>海底养殖</v>
      </c>
      <c r="J43" s="10" t="s">
        <v>590</v>
      </c>
      <c r="K43" s="10" t="s">
        <v>499</v>
      </c>
    </row>
    <row r="44" spans="1:11" s="24" customFormat="1" ht="66.95" customHeight="1">
      <c r="A44" s="10">
        <v>42</v>
      </c>
      <c r="B44" s="20">
        <v>768</v>
      </c>
      <c r="C44" s="20" t="s">
        <v>431</v>
      </c>
      <c r="D44" s="20" t="s">
        <v>24</v>
      </c>
      <c r="E44" s="20" t="s">
        <v>14</v>
      </c>
      <c r="F44" s="10" t="s">
        <v>214</v>
      </c>
      <c r="G44" s="20">
        <v>187</v>
      </c>
      <c r="H44" s="21">
        <v>12.466900000000001</v>
      </c>
      <c r="I44" s="10" t="str">
        <f t="shared" si="0"/>
        <v>海底养殖</v>
      </c>
      <c r="J44" s="10" t="s">
        <v>603</v>
      </c>
      <c r="K44" s="10" t="s">
        <v>500</v>
      </c>
    </row>
    <row r="45" spans="1:11" s="24" customFormat="1" ht="66.95" customHeight="1">
      <c r="A45" s="10">
        <v>43</v>
      </c>
      <c r="B45" s="20">
        <v>769</v>
      </c>
      <c r="C45" s="20" t="s">
        <v>432</v>
      </c>
      <c r="D45" s="20" t="s">
        <v>24</v>
      </c>
      <c r="E45" s="20" t="s">
        <v>8</v>
      </c>
      <c r="F45" s="10" t="s">
        <v>214</v>
      </c>
      <c r="G45" s="20">
        <v>43.65</v>
      </c>
      <c r="H45" s="21">
        <v>2.91</v>
      </c>
      <c r="I45" s="10" t="str">
        <f t="shared" si="0"/>
        <v>海面养殖</v>
      </c>
      <c r="J45" s="10" t="s">
        <v>590</v>
      </c>
      <c r="K45" s="10" t="s">
        <v>549</v>
      </c>
    </row>
    <row r="46" spans="1:11" s="24" customFormat="1" ht="66.95" customHeight="1">
      <c r="A46" s="10">
        <v>44</v>
      </c>
      <c r="B46" s="20">
        <v>772</v>
      </c>
      <c r="C46" s="20" t="s">
        <v>434</v>
      </c>
      <c r="D46" s="20" t="s">
        <v>24</v>
      </c>
      <c r="E46" s="20" t="s">
        <v>8</v>
      </c>
      <c r="F46" s="10" t="s">
        <v>214</v>
      </c>
      <c r="G46" s="20">
        <v>53</v>
      </c>
      <c r="H46" s="21">
        <v>3.5333000000000001</v>
      </c>
      <c r="I46" s="10" t="str">
        <f t="shared" si="0"/>
        <v>海面养殖</v>
      </c>
      <c r="J46" s="10" t="s">
        <v>590</v>
      </c>
      <c r="K46" s="10" t="s">
        <v>550</v>
      </c>
    </row>
    <row r="47" spans="1:11" s="24" customFormat="1" ht="66.95" customHeight="1">
      <c r="A47" s="10">
        <v>45</v>
      </c>
      <c r="B47" s="20">
        <v>779</v>
      </c>
      <c r="C47" s="20" t="s">
        <v>617</v>
      </c>
      <c r="D47" s="20" t="s">
        <v>24</v>
      </c>
      <c r="E47" s="20" t="s">
        <v>8</v>
      </c>
      <c r="F47" s="10" t="s">
        <v>214</v>
      </c>
      <c r="G47" s="20">
        <v>53.04</v>
      </c>
      <c r="H47" s="20">
        <v>3.536</v>
      </c>
      <c r="I47" s="10" t="str">
        <f t="shared" si="0"/>
        <v>海面养殖</v>
      </c>
      <c r="J47" s="10" t="s">
        <v>603</v>
      </c>
      <c r="K47" s="10" t="s">
        <v>501</v>
      </c>
    </row>
    <row r="48" spans="1:11" s="24" customFormat="1" ht="66.95" customHeight="1">
      <c r="A48" s="10">
        <v>46</v>
      </c>
      <c r="B48" s="20">
        <v>780</v>
      </c>
      <c r="C48" s="20" t="s">
        <v>437</v>
      </c>
      <c r="D48" s="20" t="s">
        <v>24</v>
      </c>
      <c r="E48" s="20" t="s">
        <v>21</v>
      </c>
      <c r="F48" s="10" t="s">
        <v>214</v>
      </c>
      <c r="G48" s="20">
        <v>28.51</v>
      </c>
      <c r="H48" s="21">
        <v>1.9</v>
      </c>
      <c r="I48" s="10" t="str">
        <f t="shared" si="0"/>
        <v>围海养殖</v>
      </c>
      <c r="J48" s="10" t="s">
        <v>590</v>
      </c>
      <c r="K48" s="10" t="s">
        <v>557</v>
      </c>
    </row>
    <row r="49" spans="1:11" s="24" customFormat="1" ht="66.95" customHeight="1">
      <c r="A49" s="10">
        <v>47</v>
      </c>
      <c r="B49" s="20">
        <v>905</v>
      </c>
      <c r="C49" s="20" t="s">
        <v>444</v>
      </c>
      <c r="D49" s="20" t="s">
        <v>24</v>
      </c>
      <c r="E49" s="20" t="s">
        <v>21</v>
      </c>
      <c r="F49" s="10" t="s">
        <v>214</v>
      </c>
      <c r="G49" s="20">
        <v>12.02</v>
      </c>
      <c r="H49" s="21">
        <v>0.8</v>
      </c>
      <c r="I49" s="10" t="str">
        <f t="shared" si="0"/>
        <v>围海养殖</v>
      </c>
      <c r="J49" s="10" t="s">
        <v>590</v>
      </c>
      <c r="K49" s="10" t="s">
        <v>564</v>
      </c>
    </row>
    <row r="50" spans="1:11" s="24" customFormat="1" ht="66.95" customHeight="1">
      <c r="A50" s="10">
        <v>48</v>
      </c>
      <c r="B50" s="20">
        <v>906</v>
      </c>
      <c r="C50" s="20" t="s">
        <v>445</v>
      </c>
      <c r="D50" s="20" t="s">
        <v>24</v>
      </c>
      <c r="E50" s="20" t="s">
        <v>8</v>
      </c>
      <c r="F50" s="10" t="s">
        <v>214</v>
      </c>
      <c r="G50" s="20">
        <v>78.95</v>
      </c>
      <c r="H50" s="21">
        <v>5.2633000000000001</v>
      </c>
      <c r="I50" s="10" t="str">
        <f t="shared" si="0"/>
        <v>海面养殖</v>
      </c>
      <c r="J50" s="10" t="s">
        <v>590</v>
      </c>
      <c r="K50" s="10" t="s">
        <v>565</v>
      </c>
    </row>
    <row r="51" spans="1:11" s="24" customFormat="1" ht="66.95" customHeight="1">
      <c r="A51" s="10">
        <v>49</v>
      </c>
      <c r="B51" s="20">
        <v>1031</v>
      </c>
      <c r="C51" s="20" t="s">
        <v>458</v>
      </c>
      <c r="D51" s="20" t="s">
        <v>24</v>
      </c>
      <c r="E51" s="20" t="s">
        <v>14</v>
      </c>
      <c r="F51" s="10" t="s">
        <v>214</v>
      </c>
      <c r="G51" s="20">
        <v>1006</v>
      </c>
      <c r="H51" s="21">
        <v>67.066699999999997</v>
      </c>
      <c r="I51" s="10" t="str">
        <f t="shared" si="0"/>
        <v>海底养殖</v>
      </c>
      <c r="J51" s="10" t="s">
        <v>590</v>
      </c>
      <c r="K51" s="10" t="s">
        <v>609</v>
      </c>
    </row>
    <row r="52" spans="1:11" s="24" customFormat="1" ht="66.95" customHeight="1">
      <c r="A52" s="10">
        <v>50</v>
      </c>
      <c r="B52" s="20">
        <v>1034</v>
      </c>
      <c r="C52" s="20" t="s">
        <v>460</v>
      </c>
      <c r="D52" s="20" t="s">
        <v>24</v>
      </c>
      <c r="E52" s="20" t="s">
        <v>14</v>
      </c>
      <c r="F52" s="10" t="s">
        <v>214</v>
      </c>
      <c r="G52" s="10" t="s">
        <v>509</v>
      </c>
      <c r="H52" s="21">
        <v>73.767300000000006</v>
      </c>
      <c r="I52" s="10" t="str">
        <f t="shared" si="0"/>
        <v>海底养殖</v>
      </c>
      <c r="J52" s="10" t="s">
        <v>590</v>
      </c>
      <c r="K52" s="10" t="s">
        <v>508</v>
      </c>
    </row>
    <row r="53" spans="1:11" s="24" customFormat="1" ht="51" customHeight="1">
      <c r="A53" s="10">
        <v>51</v>
      </c>
      <c r="B53" s="20">
        <v>1046</v>
      </c>
      <c r="C53" s="20" t="s">
        <v>468</v>
      </c>
      <c r="D53" s="20" t="s">
        <v>24</v>
      </c>
      <c r="E53" s="20" t="s">
        <v>21</v>
      </c>
      <c r="F53" s="10" t="s">
        <v>214</v>
      </c>
      <c r="G53" s="20">
        <v>43.99</v>
      </c>
      <c r="H53" s="21">
        <v>2.9327000000000001</v>
      </c>
      <c r="I53" s="10" t="str">
        <f t="shared" si="0"/>
        <v>围海养殖</v>
      </c>
      <c r="J53" s="10" t="s">
        <v>590</v>
      </c>
      <c r="K53" s="10" t="s">
        <v>510</v>
      </c>
    </row>
    <row r="54" spans="1:11" s="24" customFormat="1" ht="66.95" customHeight="1">
      <c r="A54" s="10">
        <v>52</v>
      </c>
      <c r="B54" s="20">
        <v>1067</v>
      </c>
      <c r="C54" s="20" t="s">
        <v>475</v>
      </c>
      <c r="D54" s="20" t="s">
        <v>24</v>
      </c>
      <c r="E54" s="20" t="s">
        <v>14</v>
      </c>
      <c r="F54" s="10" t="s">
        <v>214</v>
      </c>
      <c r="G54" s="20">
        <v>1295.27</v>
      </c>
      <c r="H54" s="21">
        <v>86.351299999999995</v>
      </c>
      <c r="I54" s="10" t="str">
        <f t="shared" si="0"/>
        <v>海底养殖</v>
      </c>
      <c r="J54" s="20" t="s">
        <v>603</v>
      </c>
      <c r="K54" s="10" t="s">
        <v>520</v>
      </c>
    </row>
    <row r="55" spans="1:11" s="24" customFormat="1" ht="48" customHeight="1">
      <c r="A55" s="10">
        <v>53</v>
      </c>
      <c r="B55" s="20">
        <v>1088</v>
      </c>
      <c r="C55" s="20" t="s">
        <v>487</v>
      </c>
      <c r="D55" s="20" t="s">
        <v>24</v>
      </c>
      <c r="E55" s="20" t="s">
        <v>8</v>
      </c>
      <c r="F55" s="10" t="s">
        <v>214</v>
      </c>
      <c r="G55" s="20">
        <v>284</v>
      </c>
      <c r="H55" s="21">
        <v>18.933330000000002</v>
      </c>
      <c r="I55" s="10" t="str">
        <f t="shared" si="0"/>
        <v>海面养殖</v>
      </c>
      <c r="J55" s="10" t="s">
        <v>590</v>
      </c>
      <c r="K55" s="10" t="s">
        <v>582</v>
      </c>
    </row>
    <row r="56" spans="1:11" s="24" customFormat="1" ht="66.95" customHeight="1">
      <c r="A56" s="10">
        <v>54</v>
      </c>
      <c r="B56" s="22">
        <v>1104</v>
      </c>
      <c r="C56" s="22" t="s">
        <v>493</v>
      </c>
      <c r="D56" s="22" t="s">
        <v>24</v>
      </c>
      <c r="E56" s="22" t="s">
        <v>14</v>
      </c>
      <c r="F56" s="10" t="s">
        <v>214</v>
      </c>
      <c r="G56" s="22">
        <v>482.04</v>
      </c>
      <c r="H56" s="23">
        <v>32.136600000000001</v>
      </c>
      <c r="I56" s="10" t="str">
        <f t="shared" si="0"/>
        <v>海底养殖</v>
      </c>
      <c r="J56" s="10" t="s">
        <v>590</v>
      </c>
      <c r="K56" s="10" t="s">
        <v>530</v>
      </c>
    </row>
    <row r="57" spans="1:11" s="24" customFormat="1" ht="66.95" customHeight="1">
      <c r="A57" s="10">
        <v>55</v>
      </c>
      <c r="B57" s="22">
        <v>1121</v>
      </c>
      <c r="C57" s="22" t="s">
        <v>940</v>
      </c>
      <c r="D57" s="22" t="s">
        <v>24</v>
      </c>
      <c r="E57" s="22" t="s">
        <v>23</v>
      </c>
      <c r="F57" s="22" t="s">
        <v>214</v>
      </c>
      <c r="G57" s="22">
        <v>257.25</v>
      </c>
      <c r="H57" s="22">
        <v>17.149999999999999</v>
      </c>
      <c r="I57" s="22" t="s">
        <v>941</v>
      </c>
      <c r="J57" s="10" t="s">
        <v>590</v>
      </c>
      <c r="K57" s="22" t="s">
        <v>942</v>
      </c>
    </row>
    <row r="58" spans="1:11" s="24" customFormat="1" ht="42.75" customHeight="1">
      <c r="A58" s="10">
        <v>56</v>
      </c>
      <c r="B58" s="10">
        <v>177</v>
      </c>
      <c r="C58" s="10" t="s">
        <v>28</v>
      </c>
      <c r="D58" s="10" t="s">
        <v>29</v>
      </c>
      <c r="E58" s="10" t="s">
        <v>8</v>
      </c>
      <c r="F58" s="10" t="s">
        <v>214</v>
      </c>
      <c r="G58" s="10">
        <v>15.175000000000001</v>
      </c>
      <c r="H58" s="4">
        <v>1.0117</v>
      </c>
      <c r="I58" s="10" t="str">
        <f t="shared" si="0"/>
        <v>海面养殖</v>
      </c>
      <c r="J58" s="10" t="s">
        <v>590</v>
      </c>
      <c r="K58" s="10" t="s">
        <v>268</v>
      </c>
    </row>
    <row r="59" spans="1:11" s="24" customFormat="1" ht="42.75" customHeight="1">
      <c r="A59" s="10">
        <v>57</v>
      </c>
      <c r="B59" s="10">
        <v>178</v>
      </c>
      <c r="C59" s="10" t="s">
        <v>28</v>
      </c>
      <c r="D59" s="10" t="s">
        <v>29</v>
      </c>
      <c r="E59" s="10" t="s">
        <v>8</v>
      </c>
      <c r="F59" s="10" t="s">
        <v>214</v>
      </c>
      <c r="G59" s="10">
        <v>0.9</v>
      </c>
      <c r="H59" s="4">
        <v>0.06</v>
      </c>
      <c r="I59" s="10" t="str">
        <f t="shared" si="0"/>
        <v>海面养殖</v>
      </c>
      <c r="J59" s="10" t="s">
        <v>590</v>
      </c>
      <c r="K59" s="10" t="s">
        <v>269</v>
      </c>
    </row>
    <row r="60" spans="1:11" s="24" customFormat="1" ht="39" customHeight="1">
      <c r="A60" s="10">
        <v>58</v>
      </c>
      <c r="B60" s="10">
        <v>179</v>
      </c>
      <c r="C60" s="10" t="s">
        <v>28</v>
      </c>
      <c r="D60" s="10" t="s">
        <v>29</v>
      </c>
      <c r="E60" s="10" t="s">
        <v>8</v>
      </c>
      <c r="F60" s="10" t="s">
        <v>214</v>
      </c>
      <c r="G60" s="10">
        <v>11.755000000000001</v>
      </c>
      <c r="H60" s="4">
        <v>0.78369999999999995</v>
      </c>
      <c r="I60" s="10" t="str">
        <f t="shared" si="0"/>
        <v>海面养殖</v>
      </c>
      <c r="J60" s="10" t="s">
        <v>590</v>
      </c>
      <c r="K60" s="10" t="s">
        <v>270</v>
      </c>
    </row>
    <row r="61" spans="1:11" s="24" customFormat="1" ht="39" customHeight="1">
      <c r="A61" s="10">
        <v>59</v>
      </c>
      <c r="B61" s="10">
        <v>180</v>
      </c>
      <c r="C61" s="10" t="s">
        <v>28</v>
      </c>
      <c r="D61" s="10" t="s">
        <v>29</v>
      </c>
      <c r="E61" s="10" t="s">
        <v>8</v>
      </c>
      <c r="F61" s="10" t="s">
        <v>214</v>
      </c>
      <c r="G61" s="10">
        <v>1.66</v>
      </c>
      <c r="H61" s="4">
        <v>0.11070000000000001</v>
      </c>
      <c r="I61" s="10" t="str">
        <f t="shared" si="0"/>
        <v>海面养殖</v>
      </c>
      <c r="J61" s="10" t="s">
        <v>590</v>
      </c>
      <c r="K61" s="10" t="s">
        <v>271</v>
      </c>
    </row>
    <row r="62" spans="1:11" s="24" customFormat="1" ht="39" customHeight="1">
      <c r="A62" s="10">
        <v>60</v>
      </c>
      <c r="B62" s="10">
        <v>181</v>
      </c>
      <c r="C62" s="10" t="s">
        <v>28</v>
      </c>
      <c r="D62" s="10" t="s">
        <v>29</v>
      </c>
      <c r="E62" s="10" t="s">
        <v>8</v>
      </c>
      <c r="F62" s="10" t="s">
        <v>214</v>
      </c>
      <c r="G62" s="10">
        <v>27.08</v>
      </c>
      <c r="H62" s="4">
        <v>1.8052999999999999</v>
      </c>
      <c r="I62" s="10" t="str">
        <f t="shared" si="0"/>
        <v>海面养殖</v>
      </c>
      <c r="J62" s="10" t="s">
        <v>590</v>
      </c>
      <c r="K62" s="10" t="s">
        <v>272</v>
      </c>
    </row>
    <row r="63" spans="1:11" s="24" customFormat="1" ht="39" customHeight="1">
      <c r="A63" s="10">
        <v>61</v>
      </c>
      <c r="B63" s="10">
        <v>188</v>
      </c>
      <c r="C63" s="10" t="s">
        <v>33</v>
      </c>
      <c r="D63" s="10" t="s">
        <v>29</v>
      </c>
      <c r="E63" s="10" t="s">
        <v>8</v>
      </c>
      <c r="F63" s="10" t="s">
        <v>214</v>
      </c>
      <c r="G63" s="10">
        <v>42.99</v>
      </c>
      <c r="H63" s="4">
        <v>2.8660000000000001</v>
      </c>
      <c r="I63" s="10" t="str">
        <f t="shared" si="0"/>
        <v>海面养殖</v>
      </c>
      <c r="J63" s="10" t="s">
        <v>590</v>
      </c>
      <c r="K63" s="10" t="s">
        <v>276</v>
      </c>
    </row>
    <row r="64" spans="1:11" s="24" customFormat="1" ht="39" customHeight="1">
      <c r="A64" s="10">
        <v>62</v>
      </c>
      <c r="B64" s="10">
        <v>192</v>
      </c>
      <c r="C64" s="10" t="s">
        <v>35</v>
      </c>
      <c r="D64" s="10" t="s">
        <v>29</v>
      </c>
      <c r="E64" s="10" t="s">
        <v>8</v>
      </c>
      <c r="F64" s="10" t="s">
        <v>214</v>
      </c>
      <c r="G64" s="10">
        <v>38.81</v>
      </c>
      <c r="H64" s="4">
        <v>2.5872999999999999</v>
      </c>
      <c r="I64" s="10" t="str">
        <f t="shared" si="0"/>
        <v>海面养殖</v>
      </c>
      <c r="J64" s="10" t="s">
        <v>590</v>
      </c>
      <c r="K64" s="10" t="s">
        <v>279</v>
      </c>
    </row>
    <row r="65" spans="1:11" s="24" customFormat="1" ht="39" customHeight="1">
      <c r="A65" s="10">
        <v>63</v>
      </c>
      <c r="B65" s="10">
        <v>200</v>
      </c>
      <c r="C65" s="10" t="s">
        <v>41</v>
      </c>
      <c r="D65" s="10" t="s">
        <v>29</v>
      </c>
      <c r="E65" s="10" t="s">
        <v>8</v>
      </c>
      <c r="F65" s="10" t="s">
        <v>214</v>
      </c>
      <c r="G65" s="10">
        <v>8.98</v>
      </c>
      <c r="H65" s="4">
        <v>0.59870000000000001</v>
      </c>
      <c r="I65" s="10" t="str">
        <f t="shared" ref="I65:I114" si="1">E65&amp;"养殖"</f>
        <v>海面养殖</v>
      </c>
      <c r="J65" s="10" t="s">
        <v>590</v>
      </c>
      <c r="K65" s="10" t="s">
        <v>284</v>
      </c>
    </row>
    <row r="66" spans="1:11" s="24" customFormat="1" ht="42.75" customHeight="1">
      <c r="A66" s="10">
        <v>64</v>
      </c>
      <c r="B66" s="10">
        <v>201</v>
      </c>
      <c r="C66" s="10" t="s">
        <v>41</v>
      </c>
      <c r="D66" s="10" t="s">
        <v>29</v>
      </c>
      <c r="E66" s="10" t="s">
        <v>8</v>
      </c>
      <c r="F66" s="10" t="s">
        <v>214</v>
      </c>
      <c r="G66" s="10">
        <v>21.54</v>
      </c>
      <c r="H66" s="4">
        <v>1.4359999999999999</v>
      </c>
      <c r="I66" s="10" t="str">
        <f t="shared" si="1"/>
        <v>海面养殖</v>
      </c>
      <c r="J66" s="10" t="s">
        <v>590</v>
      </c>
      <c r="K66" s="10" t="s">
        <v>285</v>
      </c>
    </row>
    <row r="67" spans="1:11" s="24" customFormat="1" ht="42.75" customHeight="1">
      <c r="A67" s="10">
        <v>65</v>
      </c>
      <c r="B67" s="10">
        <v>261</v>
      </c>
      <c r="C67" s="10" t="s">
        <v>75</v>
      </c>
      <c r="D67" s="10" t="s">
        <v>29</v>
      </c>
      <c r="E67" s="10" t="s">
        <v>8</v>
      </c>
      <c r="F67" s="10" t="s">
        <v>214</v>
      </c>
      <c r="G67" s="10">
        <v>27.01</v>
      </c>
      <c r="H67" s="4">
        <v>1.8006</v>
      </c>
      <c r="I67" s="10" t="str">
        <f t="shared" si="1"/>
        <v>海面养殖</v>
      </c>
      <c r="J67" s="10" t="s">
        <v>590</v>
      </c>
      <c r="K67" s="10" t="s">
        <v>76</v>
      </c>
    </row>
    <row r="68" spans="1:11" s="24" customFormat="1" ht="42.75" customHeight="1">
      <c r="A68" s="10">
        <v>66</v>
      </c>
      <c r="B68" s="10">
        <v>275</v>
      </c>
      <c r="C68" s="10" t="s">
        <v>86</v>
      </c>
      <c r="D68" s="10" t="s">
        <v>29</v>
      </c>
      <c r="E68" s="10" t="s">
        <v>8</v>
      </c>
      <c r="F68" s="10" t="s">
        <v>214</v>
      </c>
      <c r="G68" s="10">
        <v>15.06</v>
      </c>
      <c r="H68" s="4">
        <v>1.004</v>
      </c>
      <c r="I68" s="10" t="str">
        <f t="shared" si="1"/>
        <v>海面养殖</v>
      </c>
      <c r="J68" s="10" t="s">
        <v>590</v>
      </c>
      <c r="K68" s="10" t="s">
        <v>318</v>
      </c>
    </row>
    <row r="69" spans="1:11" s="24" customFormat="1" ht="66.95" customHeight="1">
      <c r="A69" s="10">
        <v>67</v>
      </c>
      <c r="B69" s="10">
        <v>289</v>
      </c>
      <c r="C69" s="10" t="s">
        <v>94</v>
      </c>
      <c r="D69" s="10" t="s">
        <v>29</v>
      </c>
      <c r="E69" s="10" t="s">
        <v>8</v>
      </c>
      <c r="F69" s="10" t="s">
        <v>214</v>
      </c>
      <c r="G69" s="10">
        <v>45</v>
      </c>
      <c r="H69" s="4">
        <v>3</v>
      </c>
      <c r="I69" s="10" t="str">
        <f t="shared" si="1"/>
        <v>海面养殖</v>
      </c>
      <c r="J69" s="10" t="s">
        <v>590</v>
      </c>
      <c r="K69" s="10" t="s">
        <v>327</v>
      </c>
    </row>
    <row r="70" spans="1:11" s="24" customFormat="1" ht="66.95" customHeight="1">
      <c r="A70" s="10">
        <v>68</v>
      </c>
      <c r="B70" s="10">
        <v>290</v>
      </c>
      <c r="C70" s="10" t="s">
        <v>95</v>
      </c>
      <c r="D70" s="10" t="s">
        <v>29</v>
      </c>
      <c r="E70" s="10" t="s">
        <v>8</v>
      </c>
      <c r="F70" s="10" t="s">
        <v>214</v>
      </c>
      <c r="G70" s="10">
        <v>148.38999999999999</v>
      </c>
      <c r="H70" s="4">
        <v>9.8926999999999996</v>
      </c>
      <c r="I70" s="10" t="str">
        <f t="shared" si="1"/>
        <v>海面养殖</v>
      </c>
      <c r="J70" s="10" t="s">
        <v>590</v>
      </c>
      <c r="K70" s="10" t="s">
        <v>328</v>
      </c>
    </row>
    <row r="71" spans="1:11" s="24" customFormat="1" ht="43.5" customHeight="1">
      <c r="A71" s="10">
        <v>69</v>
      </c>
      <c r="B71" s="10">
        <v>291</v>
      </c>
      <c r="C71" s="10" t="s">
        <v>96</v>
      </c>
      <c r="D71" s="10" t="s">
        <v>29</v>
      </c>
      <c r="E71" s="10" t="s">
        <v>8</v>
      </c>
      <c r="F71" s="10" t="s">
        <v>214</v>
      </c>
      <c r="G71" s="10">
        <v>41.18</v>
      </c>
      <c r="H71" s="4">
        <v>2.7452999999999999</v>
      </c>
      <c r="I71" s="10" t="str">
        <f t="shared" si="1"/>
        <v>海面养殖</v>
      </c>
      <c r="J71" s="10" t="s">
        <v>590</v>
      </c>
      <c r="K71" s="10" t="s">
        <v>329</v>
      </c>
    </row>
    <row r="72" spans="1:11" s="24" customFormat="1" ht="43.5" customHeight="1">
      <c r="A72" s="10">
        <v>70</v>
      </c>
      <c r="B72" s="10">
        <v>303</v>
      </c>
      <c r="C72" s="10" t="s">
        <v>98</v>
      </c>
      <c r="D72" s="10" t="s">
        <v>29</v>
      </c>
      <c r="E72" s="10" t="s">
        <v>8</v>
      </c>
      <c r="F72" s="10" t="s">
        <v>214</v>
      </c>
      <c r="G72" s="10">
        <v>11.715</v>
      </c>
      <c r="H72" s="4">
        <v>0.78100000000000003</v>
      </c>
      <c r="I72" s="10" t="str">
        <f t="shared" si="1"/>
        <v>海面养殖</v>
      </c>
      <c r="J72" s="10" t="s">
        <v>590</v>
      </c>
      <c r="K72" s="10" t="s">
        <v>331</v>
      </c>
    </row>
    <row r="73" spans="1:11" s="24" customFormat="1" ht="43.5" customHeight="1">
      <c r="A73" s="10">
        <v>71</v>
      </c>
      <c r="B73" s="10">
        <v>304</v>
      </c>
      <c r="C73" s="10" t="s">
        <v>98</v>
      </c>
      <c r="D73" s="10" t="s">
        <v>29</v>
      </c>
      <c r="E73" s="10" t="s">
        <v>8</v>
      </c>
      <c r="F73" s="10" t="s">
        <v>214</v>
      </c>
      <c r="G73" s="10">
        <v>0.9</v>
      </c>
      <c r="H73" s="4">
        <v>0.06</v>
      </c>
      <c r="I73" s="10" t="str">
        <f t="shared" si="1"/>
        <v>海面养殖</v>
      </c>
      <c r="J73" s="10" t="s">
        <v>590</v>
      </c>
      <c r="K73" s="10" t="s">
        <v>332</v>
      </c>
    </row>
    <row r="74" spans="1:11" s="24" customFormat="1" ht="43.5" customHeight="1">
      <c r="A74" s="10">
        <v>72</v>
      </c>
      <c r="B74" s="10">
        <v>305</v>
      </c>
      <c r="C74" s="10" t="s">
        <v>98</v>
      </c>
      <c r="D74" s="10" t="s">
        <v>29</v>
      </c>
      <c r="E74" s="10" t="s">
        <v>8</v>
      </c>
      <c r="F74" s="10" t="s">
        <v>214</v>
      </c>
      <c r="G74" s="10">
        <v>30.11</v>
      </c>
      <c r="H74" s="4">
        <v>2.0072999999999999</v>
      </c>
      <c r="I74" s="10" t="str">
        <f t="shared" si="1"/>
        <v>海面养殖</v>
      </c>
      <c r="J74" s="10" t="s">
        <v>590</v>
      </c>
      <c r="K74" s="10" t="s">
        <v>333</v>
      </c>
    </row>
    <row r="75" spans="1:11" s="24" customFormat="1" ht="53.25" customHeight="1">
      <c r="A75" s="10">
        <v>73</v>
      </c>
      <c r="B75" s="10">
        <v>321</v>
      </c>
      <c r="C75" s="10" t="s">
        <v>108</v>
      </c>
      <c r="D75" s="10" t="s">
        <v>29</v>
      </c>
      <c r="E75" s="10" t="s">
        <v>8</v>
      </c>
      <c r="F75" s="10" t="s">
        <v>214</v>
      </c>
      <c r="G75" s="10">
        <v>9.43</v>
      </c>
      <c r="H75" s="4">
        <v>0.62870000000000004</v>
      </c>
      <c r="I75" s="10" t="str">
        <f t="shared" si="1"/>
        <v>海面养殖</v>
      </c>
      <c r="J75" s="10" t="s">
        <v>590</v>
      </c>
      <c r="K75" s="10" t="s">
        <v>341</v>
      </c>
    </row>
    <row r="76" spans="1:11" s="24" customFormat="1" ht="42.75" customHeight="1">
      <c r="A76" s="10">
        <v>74</v>
      </c>
      <c r="B76" s="10">
        <v>322</v>
      </c>
      <c r="C76" s="10" t="s">
        <v>108</v>
      </c>
      <c r="D76" s="10" t="s">
        <v>29</v>
      </c>
      <c r="E76" s="10" t="s">
        <v>8</v>
      </c>
      <c r="F76" s="10" t="s">
        <v>214</v>
      </c>
      <c r="G76" s="10">
        <v>52.19</v>
      </c>
      <c r="H76" s="4">
        <v>3.4790999999999999</v>
      </c>
      <c r="I76" s="10" t="str">
        <f t="shared" si="1"/>
        <v>海面养殖</v>
      </c>
      <c r="J76" s="10" t="s">
        <v>590</v>
      </c>
      <c r="K76" s="10" t="s">
        <v>342</v>
      </c>
    </row>
    <row r="77" spans="1:11" s="24" customFormat="1" ht="42.75" customHeight="1">
      <c r="A77" s="10">
        <v>75</v>
      </c>
      <c r="B77" s="10">
        <v>323</v>
      </c>
      <c r="C77" s="10" t="s">
        <v>108</v>
      </c>
      <c r="D77" s="10" t="s">
        <v>29</v>
      </c>
      <c r="E77" s="10" t="s">
        <v>8</v>
      </c>
      <c r="F77" s="10" t="s">
        <v>214</v>
      </c>
      <c r="G77" s="10">
        <v>22.5</v>
      </c>
      <c r="H77" s="4">
        <v>1.5</v>
      </c>
      <c r="I77" s="10" t="str">
        <f t="shared" si="1"/>
        <v>海面养殖</v>
      </c>
      <c r="J77" s="10" t="s">
        <v>590</v>
      </c>
      <c r="K77" s="10" t="s">
        <v>343</v>
      </c>
    </row>
    <row r="78" spans="1:11" s="24" customFormat="1" ht="42.75" customHeight="1">
      <c r="A78" s="10">
        <v>76</v>
      </c>
      <c r="B78" s="10">
        <v>324</v>
      </c>
      <c r="C78" s="10" t="s">
        <v>109</v>
      </c>
      <c r="D78" s="10" t="s">
        <v>29</v>
      </c>
      <c r="E78" s="10" t="s">
        <v>8</v>
      </c>
      <c r="F78" s="10" t="s">
        <v>214</v>
      </c>
      <c r="G78" s="10">
        <v>13.54</v>
      </c>
      <c r="H78" s="4">
        <v>0.90259999999999996</v>
      </c>
      <c r="I78" s="10" t="str">
        <f t="shared" si="1"/>
        <v>海面养殖</v>
      </c>
      <c r="J78" s="10" t="s">
        <v>590</v>
      </c>
      <c r="K78" s="10" t="s">
        <v>344</v>
      </c>
    </row>
    <row r="79" spans="1:11" s="24" customFormat="1" ht="44.25" customHeight="1">
      <c r="A79" s="10">
        <v>77</v>
      </c>
      <c r="B79" s="10">
        <v>329</v>
      </c>
      <c r="C79" s="10" t="s">
        <v>114</v>
      </c>
      <c r="D79" s="10" t="s">
        <v>29</v>
      </c>
      <c r="E79" s="10" t="s">
        <v>8</v>
      </c>
      <c r="F79" s="10" t="s">
        <v>214</v>
      </c>
      <c r="G79" s="10">
        <v>17.07</v>
      </c>
      <c r="H79" s="4">
        <v>1.1379999999999999</v>
      </c>
      <c r="I79" s="10" t="str">
        <f t="shared" si="1"/>
        <v>海面养殖</v>
      </c>
      <c r="J79" s="10" t="s">
        <v>590</v>
      </c>
      <c r="K79" s="10" t="s">
        <v>345</v>
      </c>
    </row>
    <row r="80" spans="1:11" s="24" customFormat="1" ht="48" customHeight="1">
      <c r="A80" s="10">
        <v>78</v>
      </c>
      <c r="B80" s="10">
        <v>331</v>
      </c>
      <c r="C80" s="10" t="s">
        <v>115</v>
      </c>
      <c r="D80" s="10" t="s">
        <v>29</v>
      </c>
      <c r="E80" s="10" t="s">
        <v>8</v>
      </c>
      <c r="F80" s="10" t="s">
        <v>214</v>
      </c>
      <c r="G80" s="10">
        <v>9.74</v>
      </c>
      <c r="H80" s="4">
        <v>0.64929999999999999</v>
      </c>
      <c r="I80" s="10" t="str">
        <f t="shared" si="1"/>
        <v>海面养殖</v>
      </c>
      <c r="J80" s="10" t="s">
        <v>590</v>
      </c>
      <c r="K80" s="10" t="s">
        <v>346</v>
      </c>
    </row>
    <row r="81" spans="1:11" s="24" customFormat="1" ht="48" customHeight="1">
      <c r="A81" s="10">
        <v>79</v>
      </c>
      <c r="B81" s="10">
        <v>332</v>
      </c>
      <c r="C81" s="10" t="s">
        <v>116</v>
      </c>
      <c r="D81" s="10" t="s">
        <v>29</v>
      </c>
      <c r="E81" s="10" t="s">
        <v>8</v>
      </c>
      <c r="F81" s="10" t="s">
        <v>214</v>
      </c>
      <c r="G81" s="10">
        <v>39.229999999999997</v>
      </c>
      <c r="H81" s="4">
        <v>2.6153</v>
      </c>
      <c r="I81" s="10" t="str">
        <f t="shared" si="1"/>
        <v>海面养殖</v>
      </c>
      <c r="J81" s="10" t="s">
        <v>590</v>
      </c>
      <c r="K81" s="10" t="s">
        <v>347</v>
      </c>
    </row>
    <row r="82" spans="1:11" s="24" customFormat="1" ht="48" customHeight="1">
      <c r="A82" s="10">
        <v>80</v>
      </c>
      <c r="B82" s="10">
        <v>333</v>
      </c>
      <c r="C82" s="10" t="s">
        <v>117</v>
      </c>
      <c r="D82" s="10" t="s">
        <v>29</v>
      </c>
      <c r="E82" s="10" t="s">
        <v>8</v>
      </c>
      <c r="F82" s="10" t="s">
        <v>214</v>
      </c>
      <c r="G82" s="10">
        <v>91.46</v>
      </c>
      <c r="H82" s="4">
        <v>6.0972999999999997</v>
      </c>
      <c r="I82" s="10" t="str">
        <f t="shared" si="1"/>
        <v>海面养殖</v>
      </c>
      <c r="J82" s="10" t="s">
        <v>590</v>
      </c>
      <c r="K82" s="10" t="s">
        <v>348</v>
      </c>
    </row>
    <row r="83" spans="1:11" s="24" customFormat="1" ht="46.5" customHeight="1">
      <c r="A83" s="10">
        <v>81</v>
      </c>
      <c r="B83" s="10">
        <v>649</v>
      </c>
      <c r="C83" s="10" t="s">
        <v>151</v>
      </c>
      <c r="D83" s="10" t="s">
        <v>29</v>
      </c>
      <c r="E83" s="10" t="s">
        <v>8</v>
      </c>
      <c r="F83" s="10" t="s">
        <v>214</v>
      </c>
      <c r="G83" s="10">
        <v>22</v>
      </c>
      <c r="H83" s="4">
        <v>1.4666999999999999</v>
      </c>
      <c r="I83" s="10" t="str">
        <f t="shared" si="1"/>
        <v>海面养殖</v>
      </c>
      <c r="J83" s="10" t="s">
        <v>590</v>
      </c>
      <c r="K83" s="10" t="s">
        <v>378</v>
      </c>
    </row>
    <row r="84" spans="1:11" s="24" customFormat="1" ht="43.5" customHeight="1">
      <c r="A84" s="10">
        <v>82</v>
      </c>
      <c r="B84" s="10">
        <v>659</v>
      </c>
      <c r="C84" s="10" t="s">
        <v>158</v>
      </c>
      <c r="D84" s="10" t="s">
        <v>29</v>
      </c>
      <c r="E84" s="10" t="s">
        <v>8</v>
      </c>
      <c r="F84" s="10" t="s">
        <v>214</v>
      </c>
      <c r="G84" s="10">
        <v>66.92</v>
      </c>
      <c r="H84" s="4">
        <v>4.4612999999999996</v>
      </c>
      <c r="I84" s="10" t="str">
        <f t="shared" si="1"/>
        <v>海面养殖</v>
      </c>
      <c r="J84" s="10" t="s">
        <v>590</v>
      </c>
      <c r="K84" s="10" t="s">
        <v>383</v>
      </c>
    </row>
    <row r="85" spans="1:11" s="24" customFormat="1" ht="43.5" customHeight="1">
      <c r="A85" s="10">
        <v>83</v>
      </c>
      <c r="B85" s="10">
        <v>672</v>
      </c>
      <c r="C85" s="10" t="s">
        <v>168</v>
      </c>
      <c r="D85" s="10" t="s">
        <v>29</v>
      </c>
      <c r="E85" s="10" t="s">
        <v>8</v>
      </c>
      <c r="F85" s="10" t="s">
        <v>214</v>
      </c>
      <c r="G85" s="10">
        <v>2.44</v>
      </c>
      <c r="H85" s="4">
        <v>0.16270000000000001</v>
      </c>
      <c r="I85" s="10" t="str">
        <f t="shared" si="1"/>
        <v>海面养殖</v>
      </c>
      <c r="J85" s="10" t="s">
        <v>590</v>
      </c>
      <c r="K85" s="10" t="s">
        <v>388</v>
      </c>
    </row>
    <row r="86" spans="1:11" s="24" customFormat="1" ht="43.5" customHeight="1">
      <c r="A86" s="10">
        <v>84</v>
      </c>
      <c r="B86" s="10">
        <v>673</v>
      </c>
      <c r="C86" s="10" t="s">
        <v>168</v>
      </c>
      <c r="D86" s="10" t="s">
        <v>29</v>
      </c>
      <c r="E86" s="10" t="s">
        <v>8</v>
      </c>
      <c r="F86" s="10" t="s">
        <v>214</v>
      </c>
      <c r="G86" s="10">
        <v>10.75</v>
      </c>
      <c r="H86" s="4">
        <v>0.71660000000000001</v>
      </c>
      <c r="I86" s="10" t="str">
        <f t="shared" si="1"/>
        <v>海面养殖</v>
      </c>
      <c r="J86" s="10" t="s">
        <v>590</v>
      </c>
      <c r="K86" s="10" t="s">
        <v>389</v>
      </c>
    </row>
    <row r="87" spans="1:11" ht="42.95" customHeight="1">
      <c r="A87" s="10">
        <v>85</v>
      </c>
      <c r="B87" s="10">
        <v>674</v>
      </c>
      <c r="C87" s="10" t="s">
        <v>168</v>
      </c>
      <c r="D87" s="10" t="s">
        <v>29</v>
      </c>
      <c r="E87" s="10" t="s">
        <v>8</v>
      </c>
      <c r="F87" s="10" t="s">
        <v>214</v>
      </c>
      <c r="G87" s="10">
        <v>10.83</v>
      </c>
      <c r="H87" s="4">
        <v>0.72199999999999998</v>
      </c>
      <c r="I87" s="10" t="str">
        <f t="shared" si="1"/>
        <v>海面养殖</v>
      </c>
      <c r="J87" s="10" t="s">
        <v>590</v>
      </c>
      <c r="K87" s="10" t="s">
        <v>390</v>
      </c>
    </row>
    <row r="88" spans="1:11" ht="42.95" customHeight="1">
      <c r="A88" s="10">
        <v>86</v>
      </c>
      <c r="B88" s="10">
        <v>675</v>
      </c>
      <c r="C88" s="10" t="s">
        <v>168</v>
      </c>
      <c r="D88" s="10" t="s">
        <v>29</v>
      </c>
      <c r="E88" s="10" t="s">
        <v>8</v>
      </c>
      <c r="F88" s="10" t="s">
        <v>214</v>
      </c>
      <c r="G88" s="10">
        <v>11.97</v>
      </c>
      <c r="H88" s="4">
        <v>0.79800000000000004</v>
      </c>
      <c r="I88" s="10" t="str">
        <f t="shared" si="1"/>
        <v>海面养殖</v>
      </c>
      <c r="J88" s="10" t="s">
        <v>590</v>
      </c>
      <c r="K88" s="10" t="s">
        <v>391</v>
      </c>
    </row>
    <row r="89" spans="1:11" ht="42.95" customHeight="1">
      <c r="A89" s="10">
        <v>87</v>
      </c>
      <c r="B89" s="10">
        <v>683</v>
      </c>
      <c r="C89" s="10" t="s">
        <v>174</v>
      </c>
      <c r="D89" s="10" t="s">
        <v>29</v>
      </c>
      <c r="E89" s="10" t="s">
        <v>8</v>
      </c>
      <c r="F89" s="10" t="s">
        <v>214</v>
      </c>
      <c r="G89" s="10">
        <v>21.155000000000001</v>
      </c>
      <c r="H89" s="4">
        <v>1.4103000000000001</v>
      </c>
      <c r="I89" s="10" t="str">
        <f t="shared" si="1"/>
        <v>海面养殖</v>
      </c>
      <c r="J89" s="10" t="s">
        <v>590</v>
      </c>
      <c r="K89" s="10" t="s">
        <v>399</v>
      </c>
    </row>
    <row r="90" spans="1:11" ht="42.95" customHeight="1">
      <c r="A90" s="10">
        <v>88</v>
      </c>
      <c r="B90" s="10">
        <v>728</v>
      </c>
      <c r="C90" s="10" t="s">
        <v>199</v>
      </c>
      <c r="D90" s="10" t="s">
        <v>29</v>
      </c>
      <c r="E90" s="10" t="s">
        <v>8</v>
      </c>
      <c r="F90" s="10" t="s">
        <v>214</v>
      </c>
      <c r="G90" s="10">
        <v>55.3</v>
      </c>
      <c r="H90" s="4">
        <v>3.6867000000000001</v>
      </c>
      <c r="I90" s="10" t="str">
        <f t="shared" si="1"/>
        <v>海面养殖</v>
      </c>
      <c r="J90" s="10" t="s">
        <v>590</v>
      </c>
      <c r="K90" s="10" t="s">
        <v>420</v>
      </c>
    </row>
    <row r="91" spans="1:11" ht="42.95" customHeight="1">
      <c r="A91" s="10">
        <v>89</v>
      </c>
      <c r="B91" s="10">
        <v>729</v>
      </c>
      <c r="C91" s="10" t="s">
        <v>200</v>
      </c>
      <c r="D91" s="10" t="s">
        <v>29</v>
      </c>
      <c r="E91" s="10" t="s">
        <v>8</v>
      </c>
      <c r="F91" s="10" t="s">
        <v>214</v>
      </c>
      <c r="G91" s="10">
        <v>1855.6</v>
      </c>
      <c r="H91" s="4">
        <v>123.7067</v>
      </c>
      <c r="I91" s="10" t="str">
        <f t="shared" si="1"/>
        <v>海面养殖</v>
      </c>
      <c r="J91" s="10" t="s">
        <v>590</v>
      </c>
      <c r="K91" s="10" t="s">
        <v>421</v>
      </c>
    </row>
    <row r="92" spans="1:11" ht="42.95" customHeight="1">
      <c r="A92" s="10">
        <v>90</v>
      </c>
      <c r="B92" s="20">
        <v>765</v>
      </c>
      <c r="C92" s="20" t="s">
        <v>429</v>
      </c>
      <c r="D92" s="20" t="s">
        <v>29</v>
      </c>
      <c r="E92" s="20" t="s">
        <v>8</v>
      </c>
      <c r="F92" s="10" t="s">
        <v>214</v>
      </c>
      <c r="G92" s="20">
        <v>54.71</v>
      </c>
      <c r="H92" s="21">
        <v>3.6473</v>
      </c>
      <c r="I92" s="10" t="str">
        <f t="shared" si="1"/>
        <v>海面养殖</v>
      </c>
      <c r="J92" s="10" t="s">
        <v>590</v>
      </c>
      <c r="K92" s="10" t="s">
        <v>546</v>
      </c>
    </row>
    <row r="93" spans="1:11" ht="42.95" customHeight="1">
      <c r="A93" s="10">
        <v>91</v>
      </c>
      <c r="B93" s="20">
        <v>766</v>
      </c>
      <c r="C93" s="20" t="s">
        <v>429</v>
      </c>
      <c r="D93" s="20" t="s">
        <v>29</v>
      </c>
      <c r="E93" s="20" t="s">
        <v>8</v>
      </c>
      <c r="F93" s="10" t="s">
        <v>214</v>
      </c>
      <c r="G93" s="20">
        <v>22.86</v>
      </c>
      <c r="H93" s="21">
        <v>1.524</v>
      </c>
      <c r="I93" s="10" t="str">
        <f t="shared" si="1"/>
        <v>海面养殖</v>
      </c>
      <c r="J93" s="10" t="s">
        <v>590</v>
      </c>
      <c r="K93" s="10" t="s">
        <v>547</v>
      </c>
    </row>
    <row r="94" spans="1:11" ht="36">
      <c r="A94" s="10">
        <v>92</v>
      </c>
      <c r="B94" s="20">
        <v>883</v>
      </c>
      <c r="C94" s="20" t="s">
        <v>439</v>
      </c>
      <c r="D94" s="20" t="s">
        <v>29</v>
      </c>
      <c r="E94" s="20" t="s">
        <v>8</v>
      </c>
      <c r="F94" s="10" t="s">
        <v>214</v>
      </c>
      <c r="G94" s="20">
        <v>2775.04</v>
      </c>
      <c r="H94" s="21">
        <v>185.0027</v>
      </c>
      <c r="I94" s="10" t="str">
        <f t="shared" si="1"/>
        <v>海面养殖</v>
      </c>
      <c r="J94" s="10" t="s">
        <v>590</v>
      </c>
      <c r="K94" s="10" t="s">
        <v>558</v>
      </c>
    </row>
    <row r="95" spans="1:11" ht="36">
      <c r="A95" s="10">
        <v>93</v>
      </c>
      <c r="B95" s="20">
        <v>885</v>
      </c>
      <c r="C95" s="20" t="s">
        <v>440</v>
      </c>
      <c r="D95" s="20" t="s">
        <v>29</v>
      </c>
      <c r="E95" s="20" t="s">
        <v>8</v>
      </c>
      <c r="F95" s="10" t="s">
        <v>214</v>
      </c>
      <c r="G95" s="20">
        <v>33.880000000000003</v>
      </c>
      <c r="H95" s="21">
        <v>2.2587000000000002</v>
      </c>
      <c r="I95" s="26" t="str">
        <f t="shared" si="1"/>
        <v>海面养殖</v>
      </c>
      <c r="J95" s="10" t="s">
        <v>590</v>
      </c>
      <c r="K95" s="27" t="s">
        <v>559</v>
      </c>
    </row>
    <row r="96" spans="1:11" ht="36">
      <c r="A96" s="10">
        <v>94</v>
      </c>
      <c r="B96" s="20">
        <v>900</v>
      </c>
      <c r="C96" s="20" t="s">
        <v>442</v>
      </c>
      <c r="D96" s="20" t="s">
        <v>29</v>
      </c>
      <c r="E96" s="20" t="s">
        <v>8</v>
      </c>
      <c r="F96" s="10" t="s">
        <v>214</v>
      </c>
      <c r="G96" s="20">
        <v>27.34</v>
      </c>
      <c r="H96" s="21">
        <v>1.8227</v>
      </c>
      <c r="I96" s="10" t="str">
        <f t="shared" si="1"/>
        <v>海面养殖</v>
      </c>
      <c r="J96" s="10" t="s">
        <v>590</v>
      </c>
      <c r="K96" s="10" t="s">
        <v>560</v>
      </c>
    </row>
    <row r="97" spans="1:11" ht="33" customHeight="1">
      <c r="A97" s="10">
        <v>95</v>
      </c>
      <c r="B97" s="20">
        <v>901</v>
      </c>
      <c r="C97" s="20" t="s">
        <v>442</v>
      </c>
      <c r="D97" s="20" t="s">
        <v>29</v>
      </c>
      <c r="E97" s="20" t="s">
        <v>8</v>
      </c>
      <c r="F97" s="10" t="s">
        <v>214</v>
      </c>
      <c r="G97" s="20">
        <v>2.25</v>
      </c>
      <c r="H97" s="21">
        <v>0.15</v>
      </c>
      <c r="I97" s="10" t="str">
        <f t="shared" si="1"/>
        <v>海面养殖</v>
      </c>
      <c r="J97" s="10" t="s">
        <v>590</v>
      </c>
      <c r="K97" s="10" t="s">
        <v>561</v>
      </c>
    </row>
    <row r="98" spans="1:11" ht="33" customHeight="1">
      <c r="A98" s="10">
        <v>96</v>
      </c>
      <c r="B98" s="20">
        <v>902</v>
      </c>
      <c r="C98" s="20" t="s">
        <v>443</v>
      </c>
      <c r="D98" s="20" t="s">
        <v>29</v>
      </c>
      <c r="E98" s="20" t="s">
        <v>8</v>
      </c>
      <c r="F98" s="10" t="s">
        <v>214</v>
      </c>
      <c r="G98" s="20">
        <v>17.87</v>
      </c>
      <c r="H98" s="21">
        <v>1.1913</v>
      </c>
      <c r="I98" s="10" t="str">
        <f t="shared" si="1"/>
        <v>海面养殖</v>
      </c>
      <c r="J98" s="10" t="s">
        <v>590</v>
      </c>
      <c r="K98" s="10" t="s">
        <v>562</v>
      </c>
    </row>
    <row r="99" spans="1:11" ht="33" customHeight="1">
      <c r="A99" s="10">
        <v>97</v>
      </c>
      <c r="B99" s="20">
        <v>903</v>
      </c>
      <c r="C99" s="20" t="s">
        <v>443</v>
      </c>
      <c r="D99" s="20" t="s">
        <v>29</v>
      </c>
      <c r="E99" s="20" t="s">
        <v>8</v>
      </c>
      <c r="F99" s="10" t="s">
        <v>214</v>
      </c>
      <c r="G99" s="20">
        <v>34.04</v>
      </c>
      <c r="H99" s="21">
        <v>2.2692999999999999</v>
      </c>
      <c r="I99" s="10" t="str">
        <f t="shared" si="1"/>
        <v>海面养殖</v>
      </c>
      <c r="J99" s="10" t="s">
        <v>590</v>
      </c>
      <c r="K99" s="10" t="s">
        <v>563</v>
      </c>
    </row>
    <row r="100" spans="1:11" ht="36">
      <c r="A100" s="10">
        <v>98</v>
      </c>
      <c r="B100" s="20">
        <v>907</v>
      </c>
      <c r="C100" s="20" t="s">
        <v>446</v>
      </c>
      <c r="D100" s="20" t="s">
        <v>29</v>
      </c>
      <c r="E100" s="20" t="s">
        <v>8</v>
      </c>
      <c r="F100" s="10" t="s">
        <v>214</v>
      </c>
      <c r="G100" s="20">
        <v>27.72</v>
      </c>
      <c r="H100" s="21">
        <v>1.8480000000000001</v>
      </c>
      <c r="I100" s="10" t="str">
        <f t="shared" si="1"/>
        <v>海面养殖</v>
      </c>
      <c r="J100" s="10" t="s">
        <v>590</v>
      </c>
      <c r="K100" s="10" t="s">
        <v>566</v>
      </c>
    </row>
    <row r="101" spans="1:11" ht="42" customHeight="1">
      <c r="A101" s="10">
        <v>99</v>
      </c>
      <c r="B101" s="20">
        <v>909</v>
      </c>
      <c r="C101" s="20" t="s">
        <v>429</v>
      </c>
      <c r="D101" s="20" t="s">
        <v>29</v>
      </c>
      <c r="E101" s="20" t="s">
        <v>8</v>
      </c>
      <c r="F101" s="10" t="s">
        <v>214</v>
      </c>
      <c r="G101" s="20">
        <v>32.58</v>
      </c>
      <c r="H101" s="21">
        <v>2.1720000000000002</v>
      </c>
      <c r="I101" s="10" t="str">
        <f t="shared" si="1"/>
        <v>海面养殖</v>
      </c>
      <c r="J101" s="10" t="s">
        <v>590</v>
      </c>
      <c r="K101" s="10" t="s">
        <v>567</v>
      </c>
    </row>
    <row r="102" spans="1:11" ht="42" customHeight="1">
      <c r="A102" s="10">
        <v>100</v>
      </c>
      <c r="B102" s="20">
        <v>914</v>
      </c>
      <c r="C102" s="20" t="s">
        <v>448</v>
      </c>
      <c r="D102" s="20" t="s">
        <v>29</v>
      </c>
      <c r="E102" s="20" t="s">
        <v>8</v>
      </c>
      <c r="F102" s="10" t="s">
        <v>214</v>
      </c>
      <c r="G102" s="20">
        <v>20.61</v>
      </c>
      <c r="H102" s="21">
        <v>1.3740000000000001</v>
      </c>
      <c r="I102" s="10" t="str">
        <f t="shared" si="1"/>
        <v>海面养殖</v>
      </c>
      <c r="J102" s="10" t="s">
        <v>590</v>
      </c>
      <c r="K102" s="10" t="s">
        <v>569</v>
      </c>
    </row>
    <row r="103" spans="1:11" ht="42" customHeight="1">
      <c r="A103" s="10">
        <v>101</v>
      </c>
      <c r="B103" s="20">
        <v>916</v>
      </c>
      <c r="C103" s="20" t="s">
        <v>448</v>
      </c>
      <c r="D103" s="20" t="s">
        <v>29</v>
      </c>
      <c r="E103" s="20" t="s">
        <v>8</v>
      </c>
      <c r="F103" s="10" t="s">
        <v>214</v>
      </c>
      <c r="G103" s="20">
        <v>5.21</v>
      </c>
      <c r="H103" s="21">
        <v>0.3473</v>
      </c>
      <c r="I103" s="10" t="str">
        <f t="shared" si="1"/>
        <v>海面养殖</v>
      </c>
      <c r="J103" s="10" t="s">
        <v>590</v>
      </c>
      <c r="K103" s="10" t="s">
        <v>570</v>
      </c>
    </row>
    <row r="104" spans="1:11" ht="42" customHeight="1">
      <c r="A104" s="10">
        <v>102</v>
      </c>
      <c r="B104" s="20">
        <v>920</v>
      </c>
      <c r="C104" s="20" t="s">
        <v>451</v>
      </c>
      <c r="D104" s="20" t="s">
        <v>29</v>
      </c>
      <c r="E104" s="20" t="s">
        <v>8</v>
      </c>
      <c r="F104" s="10" t="s">
        <v>214</v>
      </c>
      <c r="G104" s="20">
        <v>179.51</v>
      </c>
      <c r="H104" s="21">
        <v>11.9673</v>
      </c>
      <c r="I104" s="10" t="str">
        <f t="shared" si="1"/>
        <v>海面养殖</v>
      </c>
      <c r="J104" s="10" t="s">
        <v>590</v>
      </c>
      <c r="K104" s="10" t="s">
        <v>573</v>
      </c>
    </row>
    <row r="105" spans="1:11" ht="42" customHeight="1">
      <c r="A105" s="10">
        <v>103</v>
      </c>
      <c r="B105" s="20">
        <v>1020</v>
      </c>
      <c r="C105" s="20" t="s">
        <v>452</v>
      </c>
      <c r="D105" s="20" t="s">
        <v>29</v>
      </c>
      <c r="E105" s="20" t="s">
        <v>8</v>
      </c>
      <c r="F105" s="10" t="s">
        <v>214</v>
      </c>
      <c r="G105" s="20">
        <v>46.19</v>
      </c>
      <c r="H105" s="21">
        <v>3.0792999999999999</v>
      </c>
      <c r="I105" s="10" t="str">
        <f t="shared" si="1"/>
        <v>海面养殖</v>
      </c>
      <c r="J105" s="10" t="s">
        <v>590</v>
      </c>
      <c r="K105" s="10" t="s">
        <v>574</v>
      </c>
    </row>
    <row r="106" spans="1:11" ht="42" customHeight="1">
      <c r="A106" s="10">
        <v>104</v>
      </c>
      <c r="B106" s="20">
        <v>1023</v>
      </c>
      <c r="C106" s="20" t="s">
        <v>454</v>
      </c>
      <c r="D106" s="20" t="s">
        <v>29</v>
      </c>
      <c r="E106" s="20" t="s">
        <v>8</v>
      </c>
      <c r="F106" s="10" t="s">
        <v>214</v>
      </c>
      <c r="G106" s="20">
        <v>43.64</v>
      </c>
      <c r="H106" s="21">
        <v>2.9093</v>
      </c>
      <c r="I106" s="10" t="str">
        <f t="shared" si="1"/>
        <v>海面养殖</v>
      </c>
      <c r="J106" s="10" t="s">
        <v>590</v>
      </c>
      <c r="K106" s="10" t="s">
        <v>575</v>
      </c>
    </row>
    <row r="107" spans="1:11" ht="42" customHeight="1">
      <c r="A107" s="10">
        <v>105</v>
      </c>
      <c r="B107" s="20">
        <v>1047</v>
      </c>
      <c r="C107" s="20" t="s">
        <v>469</v>
      </c>
      <c r="D107" s="20" t="s">
        <v>29</v>
      </c>
      <c r="E107" s="20" t="s">
        <v>8</v>
      </c>
      <c r="F107" s="10" t="s">
        <v>214</v>
      </c>
      <c r="G107" s="20">
        <v>228.96</v>
      </c>
      <c r="H107" s="21">
        <v>15.263999999999999</v>
      </c>
      <c r="I107" s="10" t="str">
        <f t="shared" si="1"/>
        <v>海面养殖</v>
      </c>
      <c r="J107" s="10" t="s">
        <v>590</v>
      </c>
      <c r="K107" s="10" t="s">
        <v>511</v>
      </c>
    </row>
    <row r="108" spans="1:11" ht="32.1" customHeight="1">
      <c r="A108" s="10">
        <v>106</v>
      </c>
      <c r="B108" s="20">
        <v>1048</v>
      </c>
      <c r="C108" s="20" t="s">
        <v>469</v>
      </c>
      <c r="D108" s="20" t="s">
        <v>29</v>
      </c>
      <c r="E108" s="20" t="s">
        <v>8</v>
      </c>
      <c r="F108" s="10" t="s">
        <v>214</v>
      </c>
      <c r="G108" s="20">
        <v>51.34</v>
      </c>
      <c r="H108" s="21">
        <v>3.4226999999999999</v>
      </c>
      <c r="I108" s="10" t="str">
        <f t="shared" si="1"/>
        <v>海面养殖</v>
      </c>
      <c r="J108" s="10" t="s">
        <v>590</v>
      </c>
      <c r="K108" s="10" t="s">
        <v>512</v>
      </c>
    </row>
    <row r="109" spans="1:11" ht="66" customHeight="1">
      <c r="A109" s="10">
        <v>107</v>
      </c>
      <c r="B109" s="20" t="s">
        <v>514</v>
      </c>
      <c r="C109" s="20" t="s">
        <v>513</v>
      </c>
      <c r="D109" s="20" t="s">
        <v>29</v>
      </c>
      <c r="E109" s="20" t="s">
        <v>8</v>
      </c>
      <c r="F109" s="10" t="s">
        <v>214</v>
      </c>
      <c r="G109" s="20">
        <v>154.74</v>
      </c>
      <c r="H109" s="21">
        <v>10.316000000000001</v>
      </c>
      <c r="I109" s="10" t="str">
        <f t="shared" si="1"/>
        <v>海面养殖</v>
      </c>
      <c r="J109" s="10" t="s">
        <v>590</v>
      </c>
      <c r="K109" s="10" t="s">
        <v>515</v>
      </c>
    </row>
    <row r="110" spans="1:11" ht="53.25" customHeight="1">
      <c r="A110" s="10">
        <v>108</v>
      </c>
      <c r="B110" s="20">
        <v>1078</v>
      </c>
      <c r="C110" s="20" t="s">
        <v>479</v>
      </c>
      <c r="D110" s="20" t="s">
        <v>29</v>
      </c>
      <c r="E110" s="20" t="s">
        <v>8</v>
      </c>
      <c r="F110" s="10" t="s">
        <v>214</v>
      </c>
      <c r="G110" s="20">
        <v>57.03</v>
      </c>
      <c r="H110" s="21">
        <v>3.802</v>
      </c>
      <c r="I110" s="10" t="str">
        <f t="shared" si="1"/>
        <v>海面养殖</v>
      </c>
      <c r="J110" s="10" t="s">
        <v>590</v>
      </c>
      <c r="K110" s="10" t="s">
        <v>524</v>
      </c>
    </row>
    <row r="111" spans="1:11" ht="32.1" customHeight="1">
      <c r="A111" s="10">
        <v>109</v>
      </c>
      <c r="B111" s="20">
        <v>1079</v>
      </c>
      <c r="C111" s="20" t="s">
        <v>161</v>
      </c>
      <c r="D111" s="20" t="s">
        <v>29</v>
      </c>
      <c r="E111" s="20" t="s">
        <v>8</v>
      </c>
      <c r="F111" s="10" t="s">
        <v>214</v>
      </c>
      <c r="G111" s="20">
        <v>3093.96</v>
      </c>
      <c r="H111" s="21">
        <v>206.26400000000001</v>
      </c>
      <c r="I111" s="10" t="str">
        <f t="shared" si="1"/>
        <v>海面养殖</v>
      </c>
      <c r="J111" s="10" t="s">
        <v>590</v>
      </c>
      <c r="K111" s="10" t="s">
        <v>525</v>
      </c>
    </row>
    <row r="112" spans="1:11" ht="42" customHeight="1">
      <c r="A112" s="10">
        <v>110</v>
      </c>
      <c r="B112" s="20">
        <v>1085</v>
      </c>
      <c r="C112" s="20" t="s">
        <v>483</v>
      </c>
      <c r="D112" s="20" t="s">
        <v>29</v>
      </c>
      <c r="E112" s="20" t="s">
        <v>8</v>
      </c>
      <c r="F112" s="10" t="s">
        <v>214</v>
      </c>
      <c r="G112" s="20">
        <v>26.01</v>
      </c>
      <c r="H112" s="21">
        <v>1.734</v>
      </c>
      <c r="I112" s="10" t="str">
        <f t="shared" si="1"/>
        <v>海面养殖</v>
      </c>
      <c r="J112" s="10" t="s">
        <v>590</v>
      </c>
      <c r="K112" s="10" t="s">
        <v>581</v>
      </c>
    </row>
    <row r="113" spans="1:11" ht="32.1" customHeight="1">
      <c r="A113" s="10">
        <v>111</v>
      </c>
      <c r="B113" s="20">
        <v>1087</v>
      </c>
      <c r="C113" s="20" t="s">
        <v>486</v>
      </c>
      <c r="D113" s="20" t="s">
        <v>29</v>
      </c>
      <c r="E113" s="20" t="s">
        <v>8</v>
      </c>
      <c r="F113" s="10" t="s">
        <v>214</v>
      </c>
      <c r="G113" s="20">
        <v>14.54</v>
      </c>
      <c r="H113" s="21">
        <v>0.96899999999999997</v>
      </c>
      <c r="I113" s="10" t="str">
        <f t="shared" si="1"/>
        <v>海面养殖</v>
      </c>
      <c r="J113" s="10" t="s">
        <v>590</v>
      </c>
      <c r="K113" s="10" t="s">
        <v>527</v>
      </c>
    </row>
    <row r="114" spans="1:11" ht="32.1" customHeight="1">
      <c r="A114" s="10">
        <v>112</v>
      </c>
      <c r="B114" s="22">
        <v>1100</v>
      </c>
      <c r="C114" s="22" t="s">
        <v>492</v>
      </c>
      <c r="D114" s="22" t="s">
        <v>29</v>
      </c>
      <c r="E114" s="22" t="s">
        <v>8</v>
      </c>
      <c r="F114" s="10" t="s">
        <v>214</v>
      </c>
      <c r="G114" s="22">
        <v>16.77</v>
      </c>
      <c r="H114" s="23">
        <v>1.1180000000000001</v>
      </c>
      <c r="I114" s="10" t="str">
        <f t="shared" si="1"/>
        <v>海面养殖</v>
      </c>
      <c r="J114" s="10" t="s">
        <v>590</v>
      </c>
      <c r="K114" s="10" t="s">
        <v>585</v>
      </c>
    </row>
    <row r="115" spans="1:11" ht="40.5" customHeight="1">
      <c r="A115" s="10">
        <v>113</v>
      </c>
      <c r="B115" s="22">
        <v>1101</v>
      </c>
      <c r="C115" s="22" t="s">
        <v>492</v>
      </c>
      <c r="D115" s="22" t="s">
        <v>29</v>
      </c>
      <c r="E115" s="22" t="s">
        <v>8</v>
      </c>
      <c r="F115" s="10" t="s">
        <v>214</v>
      </c>
      <c r="G115" s="22">
        <v>8.51</v>
      </c>
      <c r="H115" s="23">
        <v>0.56730000000000003</v>
      </c>
      <c r="I115" s="10" t="str">
        <f t="shared" ref="I115:I174" si="2">E115&amp;"养殖"</f>
        <v>海面养殖</v>
      </c>
      <c r="J115" s="10" t="s">
        <v>930</v>
      </c>
      <c r="K115" s="10" t="s">
        <v>586</v>
      </c>
    </row>
    <row r="116" spans="1:11" ht="40.5" customHeight="1">
      <c r="A116" s="10">
        <v>114</v>
      </c>
      <c r="B116" s="51">
        <v>1118</v>
      </c>
      <c r="C116" s="51" t="s">
        <v>929</v>
      </c>
      <c r="D116" s="22" t="s">
        <v>29</v>
      </c>
      <c r="E116" s="51" t="s">
        <v>8</v>
      </c>
      <c r="F116" s="10" t="s">
        <v>214</v>
      </c>
      <c r="G116" s="51">
        <v>19.86</v>
      </c>
      <c r="H116" s="52">
        <v>1.3240000000000001</v>
      </c>
      <c r="I116" s="10" t="str">
        <f t="shared" si="2"/>
        <v>海面养殖</v>
      </c>
      <c r="J116" s="10" t="s">
        <v>930</v>
      </c>
      <c r="K116" s="10" t="s">
        <v>931</v>
      </c>
    </row>
    <row r="117" spans="1:11" ht="40.5" customHeight="1">
      <c r="A117" s="10">
        <v>115</v>
      </c>
      <c r="B117" s="51">
        <v>1119</v>
      </c>
      <c r="C117" s="51" t="s">
        <v>929</v>
      </c>
      <c r="D117" s="22" t="s">
        <v>29</v>
      </c>
      <c r="E117" s="51" t="s">
        <v>8</v>
      </c>
      <c r="F117" s="10" t="s">
        <v>214</v>
      </c>
      <c r="G117" s="51">
        <v>155</v>
      </c>
      <c r="H117" s="52">
        <v>10.333299999999999</v>
      </c>
      <c r="I117" s="10" t="str">
        <f t="shared" si="2"/>
        <v>海面养殖</v>
      </c>
      <c r="J117" s="10" t="s">
        <v>930</v>
      </c>
      <c r="K117" s="10" t="s">
        <v>932</v>
      </c>
    </row>
    <row r="118" spans="1:11" ht="32.1" customHeight="1">
      <c r="A118" s="10">
        <v>116</v>
      </c>
      <c r="B118" s="10">
        <v>202</v>
      </c>
      <c r="C118" s="10" t="s">
        <v>42</v>
      </c>
      <c r="D118" s="10" t="s">
        <v>43</v>
      </c>
      <c r="E118" s="10" t="s">
        <v>23</v>
      </c>
      <c r="F118" s="10" t="s">
        <v>214</v>
      </c>
      <c r="G118" s="10">
        <v>13.45</v>
      </c>
      <c r="H118" s="4">
        <v>0.89670000000000005</v>
      </c>
      <c r="I118" s="10" t="str">
        <f t="shared" si="2"/>
        <v>海面海底养殖</v>
      </c>
      <c r="J118" s="10" t="s">
        <v>590</v>
      </c>
      <c r="K118" s="10" t="s">
        <v>286</v>
      </c>
    </row>
    <row r="119" spans="1:11" ht="44.25" customHeight="1">
      <c r="A119" s="10">
        <v>117</v>
      </c>
      <c r="B119" s="10">
        <v>208</v>
      </c>
      <c r="C119" s="10" t="s">
        <v>48</v>
      </c>
      <c r="D119" s="10" t="s">
        <v>43</v>
      </c>
      <c r="E119" s="10" t="s">
        <v>23</v>
      </c>
      <c r="F119" s="10" t="s">
        <v>214</v>
      </c>
      <c r="G119" s="10">
        <v>27.65</v>
      </c>
      <c r="H119" s="4">
        <v>1.8434999999999999</v>
      </c>
      <c r="I119" s="10" t="str">
        <f t="shared" si="2"/>
        <v>海面海底养殖</v>
      </c>
      <c r="J119" s="10" t="s">
        <v>590</v>
      </c>
      <c r="K119" s="10" t="s">
        <v>290</v>
      </c>
    </row>
    <row r="120" spans="1:11" ht="36">
      <c r="A120" s="10">
        <v>118</v>
      </c>
      <c r="B120" s="10">
        <v>213</v>
      </c>
      <c r="C120" s="10" t="s">
        <v>54</v>
      </c>
      <c r="D120" s="10" t="s">
        <v>43</v>
      </c>
      <c r="E120" s="10" t="s">
        <v>21</v>
      </c>
      <c r="F120" s="10" t="s">
        <v>214</v>
      </c>
      <c r="G120" s="10">
        <v>71.400000000000006</v>
      </c>
      <c r="H120" s="4">
        <v>4.76</v>
      </c>
      <c r="I120" s="10" t="str">
        <f t="shared" si="2"/>
        <v>围海养殖</v>
      </c>
      <c r="J120" s="10" t="s">
        <v>590</v>
      </c>
      <c r="K120" s="10" t="s">
        <v>292</v>
      </c>
    </row>
    <row r="121" spans="1:11" ht="24">
      <c r="A121" s="10">
        <v>119</v>
      </c>
      <c r="B121" s="10">
        <v>225</v>
      </c>
      <c r="C121" s="10" t="s">
        <v>60</v>
      </c>
      <c r="D121" s="10" t="s">
        <v>43</v>
      </c>
      <c r="E121" s="10" t="s">
        <v>23</v>
      </c>
      <c r="F121" s="10" t="s">
        <v>214</v>
      </c>
      <c r="G121" s="10">
        <v>68.2</v>
      </c>
      <c r="H121" s="4">
        <v>4.5467000000000004</v>
      </c>
      <c r="I121" s="10" t="str">
        <f t="shared" si="2"/>
        <v>海面海底养殖</v>
      </c>
      <c r="J121" s="10" t="s">
        <v>590</v>
      </c>
      <c r="K121" s="10" t="s">
        <v>303</v>
      </c>
    </row>
    <row r="122" spans="1:11" ht="24">
      <c r="A122" s="10">
        <v>120</v>
      </c>
      <c r="B122" s="10">
        <v>256</v>
      </c>
      <c r="C122" s="10" t="s">
        <v>72</v>
      </c>
      <c r="D122" s="10" t="s">
        <v>43</v>
      </c>
      <c r="E122" s="10" t="s">
        <v>23</v>
      </c>
      <c r="F122" s="10" t="s">
        <v>214</v>
      </c>
      <c r="G122" s="10">
        <v>39</v>
      </c>
      <c r="H122" s="4">
        <v>2.609</v>
      </c>
      <c r="I122" s="10" t="str">
        <f t="shared" si="2"/>
        <v>海面海底养殖</v>
      </c>
      <c r="J122" s="10" t="s">
        <v>590</v>
      </c>
      <c r="K122" s="10" t="s">
        <v>312</v>
      </c>
    </row>
    <row r="123" spans="1:11" ht="24">
      <c r="A123" s="10">
        <v>121</v>
      </c>
      <c r="B123" s="10">
        <v>264</v>
      </c>
      <c r="C123" s="10" t="s">
        <v>79</v>
      </c>
      <c r="D123" s="10" t="s">
        <v>43</v>
      </c>
      <c r="E123" s="10" t="s">
        <v>23</v>
      </c>
      <c r="F123" s="10" t="s">
        <v>214</v>
      </c>
      <c r="G123" s="10">
        <v>31.76</v>
      </c>
      <c r="H123" s="4">
        <v>2.1173000000000002</v>
      </c>
      <c r="I123" s="10" t="str">
        <f t="shared" si="2"/>
        <v>海面海底养殖</v>
      </c>
      <c r="J123" s="10" t="s">
        <v>590</v>
      </c>
      <c r="K123" s="10" t="s">
        <v>315</v>
      </c>
    </row>
    <row r="124" spans="1:11" ht="60">
      <c r="A124" s="10">
        <v>122</v>
      </c>
      <c r="B124" s="10" t="s">
        <v>336</v>
      </c>
      <c r="C124" s="10" t="s">
        <v>103</v>
      </c>
      <c r="D124" s="10" t="s">
        <v>43</v>
      </c>
      <c r="E124" s="10" t="s">
        <v>23</v>
      </c>
      <c r="F124" s="10" t="s">
        <v>214</v>
      </c>
      <c r="G124" s="10">
        <v>29.35</v>
      </c>
      <c r="H124" s="4">
        <v>1.9567000000000001</v>
      </c>
      <c r="I124" s="10" t="str">
        <f t="shared" si="2"/>
        <v>海面海底养殖</v>
      </c>
      <c r="J124" s="10" t="s">
        <v>590</v>
      </c>
      <c r="K124" s="10" t="s">
        <v>601</v>
      </c>
    </row>
    <row r="125" spans="1:11" ht="72">
      <c r="A125" s="10">
        <v>123</v>
      </c>
      <c r="B125" s="10">
        <v>316</v>
      </c>
      <c r="C125" s="10" t="s">
        <v>105</v>
      </c>
      <c r="D125" s="10" t="s">
        <v>43</v>
      </c>
      <c r="E125" s="10" t="s">
        <v>23</v>
      </c>
      <c r="F125" s="10" t="s">
        <v>214</v>
      </c>
      <c r="G125" s="10">
        <v>23.87</v>
      </c>
      <c r="H125" s="4">
        <v>1.5912999999999999</v>
      </c>
      <c r="I125" s="10" t="str">
        <f t="shared" si="2"/>
        <v>海面海底养殖</v>
      </c>
      <c r="J125" s="10" t="s">
        <v>603</v>
      </c>
      <c r="K125" s="10" t="s">
        <v>602</v>
      </c>
    </row>
    <row r="126" spans="1:11" ht="60">
      <c r="A126" s="10">
        <v>124</v>
      </c>
      <c r="B126" s="10">
        <v>317</v>
      </c>
      <c r="C126" s="10" t="s">
        <v>105</v>
      </c>
      <c r="D126" s="10" t="s">
        <v>43</v>
      </c>
      <c r="E126" s="10" t="s">
        <v>23</v>
      </c>
      <c r="F126" s="10" t="s">
        <v>214</v>
      </c>
      <c r="G126" s="10">
        <v>23.6</v>
      </c>
      <c r="H126" s="4">
        <v>1.5740000000000001</v>
      </c>
      <c r="I126" s="10" t="str">
        <f t="shared" si="2"/>
        <v>海面海底养殖</v>
      </c>
      <c r="J126" s="10" t="s">
        <v>603</v>
      </c>
      <c r="K126" s="10" t="s">
        <v>604</v>
      </c>
    </row>
    <row r="127" spans="1:11" ht="24">
      <c r="A127" s="10">
        <v>125</v>
      </c>
      <c r="B127" s="10">
        <v>393</v>
      </c>
      <c r="C127" s="10" t="s">
        <v>127</v>
      </c>
      <c r="D127" s="10" t="s">
        <v>43</v>
      </c>
      <c r="E127" s="10" t="s">
        <v>23</v>
      </c>
      <c r="F127" s="10" t="s">
        <v>214</v>
      </c>
      <c r="G127" s="10">
        <v>44.65</v>
      </c>
      <c r="H127" s="4">
        <v>2.9767000000000001</v>
      </c>
      <c r="I127" s="10" t="str">
        <f t="shared" si="2"/>
        <v>海面海底养殖</v>
      </c>
      <c r="J127" s="10" t="s">
        <v>590</v>
      </c>
      <c r="K127" s="10" t="s">
        <v>356</v>
      </c>
    </row>
    <row r="128" spans="1:11" ht="24">
      <c r="A128" s="10">
        <v>126</v>
      </c>
      <c r="B128" s="10">
        <v>428</v>
      </c>
      <c r="C128" s="10" t="s">
        <v>139</v>
      </c>
      <c r="D128" s="10" t="s">
        <v>43</v>
      </c>
      <c r="E128" s="10" t="s">
        <v>14</v>
      </c>
      <c r="F128" s="10" t="s">
        <v>214</v>
      </c>
      <c r="G128" s="10">
        <v>41.38</v>
      </c>
      <c r="H128" s="8">
        <v>2.7587000000000002</v>
      </c>
      <c r="I128" s="10" t="str">
        <f t="shared" si="2"/>
        <v>海底养殖</v>
      </c>
      <c r="J128" s="10" t="s">
        <v>590</v>
      </c>
      <c r="K128" s="10" t="s">
        <v>366</v>
      </c>
    </row>
    <row r="129" spans="1:11" ht="24">
      <c r="A129" s="10">
        <v>127</v>
      </c>
      <c r="B129" s="10">
        <v>647</v>
      </c>
      <c r="C129" s="10" t="s">
        <v>819</v>
      </c>
      <c r="D129" s="10" t="s">
        <v>43</v>
      </c>
      <c r="E129" s="10" t="s">
        <v>23</v>
      </c>
      <c r="F129" s="10" t="s">
        <v>214</v>
      </c>
      <c r="G129" s="10">
        <v>704.95</v>
      </c>
      <c r="H129" s="4">
        <v>46.996600000000001</v>
      </c>
      <c r="I129" s="10" t="str">
        <f t="shared" si="2"/>
        <v>海面海底养殖</v>
      </c>
      <c r="J129" s="10" t="s">
        <v>590</v>
      </c>
      <c r="K129" s="10" t="s">
        <v>820</v>
      </c>
    </row>
    <row r="130" spans="1:11" ht="48">
      <c r="A130" s="10">
        <v>128</v>
      </c>
      <c r="B130" s="10">
        <v>656</v>
      </c>
      <c r="C130" s="10" t="s">
        <v>156</v>
      </c>
      <c r="D130" s="10" t="s">
        <v>43</v>
      </c>
      <c r="E130" s="10" t="s">
        <v>23</v>
      </c>
      <c r="F130" s="10" t="s">
        <v>214</v>
      </c>
      <c r="G130" s="10">
        <v>53.42</v>
      </c>
      <c r="H130" s="4">
        <v>3.5613000000000001</v>
      </c>
      <c r="I130" s="10" t="str">
        <f t="shared" si="2"/>
        <v>海面海底养殖</v>
      </c>
      <c r="J130" s="10" t="s">
        <v>590</v>
      </c>
      <c r="K130" s="10" t="s">
        <v>381</v>
      </c>
    </row>
    <row r="131" spans="1:11" ht="24">
      <c r="A131" s="10">
        <v>129</v>
      </c>
      <c r="B131" s="10">
        <v>661</v>
      </c>
      <c r="C131" s="10" t="s">
        <v>159</v>
      </c>
      <c r="D131" s="10" t="s">
        <v>43</v>
      </c>
      <c r="E131" s="10" t="s">
        <v>14</v>
      </c>
      <c r="F131" s="10" t="s">
        <v>214</v>
      </c>
      <c r="G131" s="10">
        <v>36.880000000000003</v>
      </c>
      <c r="H131" s="4">
        <v>2.4586999999999999</v>
      </c>
      <c r="I131" s="10" t="str">
        <f t="shared" si="2"/>
        <v>海底养殖</v>
      </c>
      <c r="J131" s="10" t="s">
        <v>590</v>
      </c>
      <c r="K131" s="10" t="s">
        <v>384</v>
      </c>
    </row>
    <row r="132" spans="1:11" ht="33" customHeight="1">
      <c r="A132" s="10">
        <v>130</v>
      </c>
      <c r="B132" s="10">
        <v>662</v>
      </c>
      <c r="C132" s="10" t="s">
        <v>160</v>
      </c>
      <c r="D132" s="10" t="s">
        <v>43</v>
      </c>
      <c r="E132" s="10" t="s">
        <v>14</v>
      </c>
      <c r="F132" s="10" t="s">
        <v>214</v>
      </c>
      <c r="G132" s="10">
        <v>127</v>
      </c>
      <c r="H132" s="4">
        <v>8.4666999999999994</v>
      </c>
      <c r="I132" s="10" t="str">
        <f t="shared" si="2"/>
        <v>海底养殖</v>
      </c>
      <c r="J132" s="10" t="s">
        <v>590</v>
      </c>
      <c r="K132" s="10" t="s">
        <v>385</v>
      </c>
    </row>
    <row r="133" spans="1:11" ht="72" customHeight="1">
      <c r="A133" s="10">
        <v>131</v>
      </c>
      <c r="B133" s="10">
        <v>667</v>
      </c>
      <c r="C133" s="10" t="s">
        <v>163</v>
      </c>
      <c r="D133" s="10" t="s">
        <v>43</v>
      </c>
      <c r="E133" s="10" t="s">
        <v>23</v>
      </c>
      <c r="F133" s="10" t="s">
        <v>214</v>
      </c>
      <c r="G133" s="10">
        <v>63.49</v>
      </c>
      <c r="H133" s="4">
        <v>4.2327000000000004</v>
      </c>
      <c r="I133" s="10" t="str">
        <f t="shared" si="2"/>
        <v>海面海底养殖</v>
      </c>
      <c r="J133" s="10" t="s">
        <v>590</v>
      </c>
      <c r="K133" s="10" t="s">
        <v>386</v>
      </c>
    </row>
    <row r="134" spans="1:11" ht="33" customHeight="1">
      <c r="A134" s="10">
        <v>132</v>
      </c>
      <c r="B134" s="10">
        <v>676</v>
      </c>
      <c r="C134" s="10" t="s">
        <v>169</v>
      </c>
      <c r="D134" s="10" t="s">
        <v>43</v>
      </c>
      <c r="E134" s="10" t="s">
        <v>23</v>
      </c>
      <c r="F134" s="10" t="s">
        <v>214</v>
      </c>
      <c r="G134" s="10">
        <v>13.29</v>
      </c>
      <c r="H134" s="4">
        <v>0.88580000000000003</v>
      </c>
      <c r="I134" s="10" t="str">
        <f t="shared" si="2"/>
        <v>海面海底养殖</v>
      </c>
      <c r="J134" s="10" t="s">
        <v>590</v>
      </c>
      <c r="K134" s="10" t="s">
        <v>392</v>
      </c>
    </row>
    <row r="135" spans="1:11" ht="33" customHeight="1">
      <c r="A135" s="10">
        <v>133</v>
      </c>
      <c r="B135" s="10">
        <v>677</v>
      </c>
      <c r="C135" s="10" t="s">
        <v>169</v>
      </c>
      <c r="D135" s="10" t="s">
        <v>43</v>
      </c>
      <c r="E135" s="10" t="s">
        <v>23</v>
      </c>
      <c r="F135" s="10" t="s">
        <v>214</v>
      </c>
      <c r="G135" s="10">
        <v>32.93</v>
      </c>
      <c r="H135" s="4">
        <v>2.1951000000000001</v>
      </c>
      <c r="I135" s="10" t="str">
        <f t="shared" si="2"/>
        <v>海面海底养殖</v>
      </c>
      <c r="J135" s="10" t="s">
        <v>590</v>
      </c>
      <c r="K135" s="10" t="s">
        <v>393</v>
      </c>
    </row>
    <row r="136" spans="1:11" ht="33" customHeight="1">
      <c r="A136" s="10">
        <v>134</v>
      </c>
      <c r="B136" s="10">
        <v>678</v>
      </c>
      <c r="C136" s="10" t="s">
        <v>169</v>
      </c>
      <c r="D136" s="10" t="s">
        <v>43</v>
      </c>
      <c r="E136" s="10" t="s">
        <v>14</v>
      </c>
      <c r="F136" s="10" t="s">
        <v>214</v>
      </c>
      <c r="G136" s="10">
        <v>108.32</v>
      </c>
      <c r="H136" s="4">
        <v>7.2213000000000003</v>
      </c>
      <c r="I136" s="10" t="str">
        <f t="shared" si="2"/>
        <v>海底养殖</v>
      </c>
      <c r="J136" s="10" t="s">
        <v>590</v>
      </c>
      <c r="K136" s="10" t="s">
        <v>392</v>
      </c>
    </row>
    <row r="137" spans="1:11" ht="33" customHeight="1">
      <c r="A137" s="10">
        <v>135</v>
      </c>
      <c r="B137" s="10">
        <v>678</v>
      </c>
      <c r="C137" s="10" t="s">
        <v>170</v>
      </c>
      <c r="D137" s="10" t="s">
        <v>43</v>
      </c>
      <c r="E137" s="10" t="s">
        <v>23</v>
      </c>
      <c r="F137" s="10" t="s">
        <v>214</v>
      </c>
      <c r="G137" s="10">
        <v>30.63</v>
      </c>
      <c r="H137" s="4">
        <v>2.0419999999999998</v>
      </c>
      <c r="I137" s="10" t="str">
        <f t="shared" si="2"/>
        <v>海面海底养殖</v>
      </c>
      <c r="J137" s="10" t="s">
        <v>590</v>
      </c>
      <c r="K137" s="10" t="s">
        <v>394</v>
      </c>
    </row>
    <row r="138" spans="1:11" ht="33" customHeight="1">
      <c r="A138" s="10">
        <v>136</v>
      </c>
      <c r="B138" s="10">
        <v>694</v>
      </c>
      <c r="C138" s="10" t="s">
        <v>181</v>
      </c>
      <c r="D138" s="10" t="s">
        <v>43</v>
      </c>
      <c r="E138" s="10" t="s">
        <v>8</v>
      </c>
      <c r="F138" s="10" t="s">
        <v>214</v>
      </c>
      <c r="G138" s="10">
        <v>17</v>
      </c>
      <c r="H138" s="4">
        <v>1.1333</v>
      </c>
      <c r="I138" s="10" t="str">
        <f t="shared" si="2"/>
        <v>海面养殖</v>
      </c>
      <c r="J138" s="10" t="s">
        <v>590</v>
      </c>
      <c r="K138" s="10" t="s">
        <v>403</v>
      </c>
    </row>
    <row r="139" spans="1:11" ht="33" customHeight="1">
      <c r="A139" s="10">
        <v>137</v>
      </c>
      <c r="B139" s="20">
        <v>773</v>
      </c>
      <c r="C139" s="20" t="s">
        <v>435</v>
      </c>
      <c r="D139" s="20" t="s">
        <v>43</v>
      </c>
      <c r="E139" s="20" t="s">
        <v>23</v>
      </c>
      <c r="F139" s="10" t="s">
        <v>214</v>
      </c>
      <c r="G139" s="20">
        <v>6</v>
      </c>
      <c r="H139" s="21">
        <v>0.4</v>
      </c>
      <c r="I139" s="10" t="str">
        <f t="shared" si="2"/>
        <v>海面海底养殖</v>
      </c>
      <c r="J139" s="10" t="s">
        <v>590</v>
      </c>
      <c r="K139" s="10" t="s">
        <v>551</v>
      </c>
    </row>
    <row r="140" spans="1:11" ht="33" customHeight="1">
      <c r="A140" s="10">
        <v>138</v>
      </c>
      <c r="B140" s="20">
        <v>774</v>
      </c>
      <c r="C140" s="20" t="s">
        <v>435</v>
      </c>
      <c r="D140" s="20" t="s">
        <v>43</v>
      </c>
      <c r="E140" s="20" t="s">
        <v>23</v>
      </c>
      <c r="F140" s="10" t="s">
        <v>214</v>
      </c>
      <c r="G140" s="20">
        <v>4.53</v>
      </c>
      <c r="H140" s="21">
        <v>0.30199999999999999</v>
      </c>
      <c r="I140" s="10" t="str">
        <f t="shared" si="2"/>
        <v>海面海底养殖</v>
      </c>
      <c r="J140" s="10" t="s">
        <v>590</v>
      </c>
      <c r="K140" s="10" t="s">
        <v>552</v>
      </c>
    </row>
    <row r="141" spans="1:11" ht="33" customHeight="1">
      <c r="A141" s="10">
        <v>139</v>
      </c>
      <c r="B141" s="20">
        <v>775</v>
      </c>
      <c r="C141" s="20" t="s">
        <v>435</v>
      </c>
      <c r="D141" s="20" t="s">
        <v>43</v>
      </c>
      <c r="E141" s="20" t="s">
        <v>23</v>
      </c>
      <c r="F141" s="10" t="s">
        <v>214</v>
      </c>
      <c r="G141" s="20">
        <v>9.31</v>
      </c>
      <c r="H141" s="21">
        <v>0.62070000000000003</v>
      </c>
      <c r="I141" s="10" t="str">
        <f t="shared" si="2"/>
        <v>海面海底养殖</v>
      </c>
      <c r="J141" s="10" t="s">
        <v>590</v>
      </c>
      <c r="K141" s="10" t="s">
        <v>553</v>
      </c>
    </row>
    <row r="142" spans="1:11" ht="45" customHeight="1">
      <c r="A142" s="10">
        <v>140</v>
      </c>
      <c r="B142" s="20">
        <v>776</v>
      </c>
      <c r="C142" s="20" t="s">
        <v>435</v>
      </c>
      <c r="D142" s="20" t="s">
        <v>43</v>
      </c>
      <c r="E142" s="20" t="s">
        <v>23</v>
      </c>
      <c r="F142" s="10" t="s">
        <v>214</v>
      </c>
      <c r="G142" s="20">
        <v>21.56</v>
      </c>
      <c r="H142" s="21">
        <v>1.4370000000000001</v>
      </c>
      <c r="I142" s="10" t="str">
        <f t="shared" si="2"/>
        <v>海面海底养殖</v>
      </c>
      <c r="J142" s="10" t="s">
        <v>590</v>
      </c>
      <c r="K142" s="10" t="s">
        <v>554</v>
      </c>
    </row>
    <row r="143" spans="1:11" ht="45" customHeight="1">
      <c r="A143" s="10">
        <v>141</v>
      </c>
      <c r="B143" s="20">
        <v>777</v>
      </c>
      <c r="C143" s="20" t="s">
        <v>435</v>
      </c>
      <c r="D143" s="20" t="s">
        <v>43</v>
      </c>
      <c r="E143" s="20" t="s">
        <v>23</v>
      </c>
      <c r="F143" s="10" t="s">
        <v>214</v>
      </c>
      <c r="G143" s="20">
        <v>35.36</v>
      </c>
      <c r="H143" s="21">
        <v>2.3573</v>
      </c>
      <c r="I143" s="10" t="str">
        <f t="shared" si="2"/>
        <v>海面海底养殖</v>
      </c>
      <c r="J143" s="10" t="s">
        <v>590</v>
      </c>
      <c r="K143" s="10" t="s">
        <v>555</v>
      </c>
    </row>
    <row r="144" spans="1:11" ht="45" customHeight="1">
      <c r="A144" s="10">
        <v>142</v>
      </c>
      <c r="B144" s="20">
        <v>778</v>
      </c>
      <c r="C144" s="20" t="s">
        <v>436</v>
      </c>
      <c r="D144" s="20" t="s">
        <v>43</v>
      </c>
      <c r="E144" s="20" t="s">
        <v>23</v>
      </c>
      <c r="F144" s="10" t="s">
        <v>214</v>
      </c>
      <c r="G144" s="20">
        <v>31</v>
      </c>
      <c r="H144" s="21">
        <v>2.0670000000000002</v>
      </c>
      <c r="I144" s="10" t="str">
        <f t="shared" si="2"/>
        <v>海面海底养殖</v>
      </c>
      <c r="J144" s="10" t="s">
        <v>590</v>
      </c>
      <c r="K144" s="10" t="s">
        <v>556</v>
      </c>
    </row>
    <row r="145" spans="1:11" ht="87.75" customHeight="1">
      <c r="A145" s="10">
        <v>143</v>
      </c>
      <c r="B145" s="20">
        <v>1025</v>
      </c>
      <c r="C145" s="20" t="s">
        <v>455</v>
      </c>
      <c r="D145" s="20" t="s">
        <v>43</v>
      </c>
      <c r="E145" s="20" t="s">
        <v>611</v>
      </c>
      <c r="F145" s="10" t="s">
        <v>214</v>
      </c>
      <c r="G145" s="20">
        <v>65.34</v>
      </c>
      <c r="H145" s="21">
        <v>4.3559999999999999</v>
      </c>
      <c r="I145" s="10" t="str">
        <f t="shared" si="2"/>
        <v>海面海底养殖</v>
      </c>
      <c r="J145" s="20" t="s">
        <v>603</v>
      </c>
      <c r="K145" s="10" t="s">
        <v>505</v>
      </c>
    </row>
    <row r="146" spans="1:11" ht="51.75" customHeight="1">
      <c r="A146" s="10">
        <v>144</v>
      </c>
      <c r="B146" s="20">
        <v>1026</v>
      </c>
      <c r="C146" s="20" t="s">
        <v>105</v>
      </c>
      <c r="D146" s="20" t="s">
        <v>43</v>
      </c>
      <c r="E146" s="20" t="s">
        <v>23</v>
      </c>
      <c r="F146" s="10" t="s">
        <v>214</v>
      </c>
      <c r="G146" s="20">
        <v>15</v>
      </c>
      <c r="H146" s="21">
        <v>1</v>
      </c>
      <c r="I146" s="10" t="str">
        <f t="shared" si="2"/>
        <v>海面海底养殖</v>
      </c>
      <c r="J146" s="10" t="s">
        <v>590</v>
      </c>
      <c r="K146" s="10" t="s">
        <v>618</v>
      </c>
    </row>
    <row r="147" spans="1:11" ht="57" customHeight="1">
      <c r="A147" s="10">
        <v>145</v>
      </c>
      <c r="B147" s="20">
        <v>1036</v>
      </c>
      <c r="C147" s="20" t="s">
        <v>461</v>
      </c>
      <c r="D147" s="20" t="s">
        <v>43</v>
      </c>
      <c r="E147" s="20" t="s">
        <v>14</v>
      </c>
      <c r="F147" s="10" t="s">
        <v>214</v>
      </c>
      <c r="G147" s="20">
        <v>38.200000000000003</v>
      </c>
      <c r="H147" s="21">
        <v>2.5467</v>
      </c>
      <c r="I147" s="10" t="str">
        <f t="shared" si="2"/>
        <v>海底养殖</v>
      </c>
      <c r="J147" s="10" t="s">
        <v>590</v>
      </c>
      <c r="K147" s="10" t="s">
        <v>577</v>
      </c>
    </row>
    <row r="148" spans="1:11" ht="36">
      <c r="A148" s="10">
        <v>146</v>
      </c>
      <c r="B148" s="20">
        <v>1037</v>
      </c>
      <c r="C148" s="20" t="s">
        <v>462</v>
      </c>
      <c r="D148" s="20" t="s">
        <v>43</v>
      </c>
      <c r="E148" s="20" t="s">
        <v>23</v>
      </c>
      <c r="F148" s="10" t="s">
        <v>214</v>
      </c>
      <c r="G148" s="20">
        <v>37.81</v>
      </c>
      <c r="H148" s="21">
        <v>2.5207000000000002</v>
      </c>
      <c r="I148" s="10" t="str">
        <f t="shared" si="2"/>
        <v>海面海底养殖</v>
      </c>
      <c r="J148" s="10" t="s">
        <v>590</v>
      </c>
      <c r="K148" s="10" t="s">
        <v>578</v>
      </c>
    </row>
    <row r="149" spans="1:11" ht="33.950000000000003" customHeight="1">
      <c r="A149" s="10">
        <v>147</v>
      </c>
      <c r="B149" s="20">
        <v>1038</v>
      </c>
      <c r="C149" s="20" t="s">
        <v>463</v>
      </c>
      <c r="D149" s="20" t="s">
        <v>43</v>
      </c>
      <c r="E149" s="20" t="s">
        <v>23</v>
      </c>
      <c r="F149" s="10" t="s">
        <v>214</v>
      </c>
      <c r="G149" s="20">
        <v>26.23</v>
      </c>
      <c r="H149" s="21">
        <v>1.7486999999999999</v>
      </c>
      <c r="I149" s="10" t="str">
        <f t="shared" si="2"/>
        <v>海面海底养殖</v>
      </c>
      <c r="J149" s="10" t="s">
        <v>590</v>
      </c>
      <c r="K149" s="10" t="s">
        <v>579</v>
      </c>
    </row>
    <row r="150" spans="1:11" ht="56.1" customHeight="1">
      <c r="A150" s="10">
        <v>148</v>
      </c>
      <c r="B150" s="20">
        <v>1039</v>
      </c>
      <c r="C150" s="20" t="s">
        <v>464</v>
      </c>
      <c r="D150" s="20" t="s">
        <v>43</v>
      </c>
      <c r="E150" s="20" t="s">
        <v>23</v>
      </c>
      <c r="F150" s="10" t="s">
        <v>214</v>
      </c>
      <c r="G150" s="20">
        <v>40.43</v>
      </c>
      <c r="H150" s="21">
        <v>2.6953</v>
      </c>
      <c r="I150" s="10" t="str">
        <f t="shared" si="2"/>
        <v>海面海底养殖</v>
      </c>
      <c r="J150" s="10" t="s">
        <v>590</v>
      </c>
      <c r="K150" s="10" t="s">
        <v>580</v>
      </c>
    </row>
    <row r="151" spans="1:11" ht="71.25" customHeight="1">
      <c r="A151" s="10">
        <v>149</v>
      </c>
      <c r="B151" s="20">
        <v>1066</v>
      </c>
      <c r="C151" s="20" t="s">
        <v>474</v>
      </c>
      <c r="D151" s="20" t="s">
        <v>43</v>
      </c>
      <c r="E151" s="20" t="s">
        <v>8</v>
      </c>
      <c r="F151" s="10" t="s">
        <v>214</v>
      </c>
      <c r="G151" s="20">
        <v>35.53</v>
      </c>
      <c r="H151" s="21">
        <v>2.3685999999999998</v>
      </c>
      <c r="I151" s="10" t="str">
        <f t="shared" si="2"/>
        <v>海面养殖</v>
      </c>
      <c r="J151" s="20" t="s">
        <v>610</v>
      </c>
      <c r="K151" s="10" t="s">
        <v>519</v>
      </c>
    </row>
    <row r="152" spans="1:11" ht="33" customHeight="1">
      <c r="A152" s="10">
        <v>150</v>
      </c>
      <c r="B152" s="20">
        <v>1086</v>
      </c>
      <c r="C152" s="20" t="s">
        <v>485</v>
      </c>
      <c r="D152" s="20" t="s">
        <v>43</v>
      </c>
      <c r="E152" s="20" t="s">
        <v>8</v>
      </c>
      <c r="F152" s="10" t="s">
        <v>214</v>
      </c>
      <c r="G152" s="20">
        <v>11.5</v>
      </c>
      <c r="H152" s="10">
        <v>0.76670000000000005</v>
      </c>
      <c r="I152" s="10" t="str">
        <f t="shared" si="2"/>
        <v>海面养殖</v>
      </c>
      <c r="J152" s="10" t="s">
        <v>590</v>
      </c>
      <c r="K152" s="10" t="s">
        <v>526</v>
      </c>
    </row>
    <row r="153" spans="1:11" ht="33" customHeight="1">
      <c r="A153" s="10">
        <v>151</v>
      </c>
      <c r="B153" s="22">
        <v>1109</v>
      </c>
      <c r="C153" s="22" t="s">
        <v>531</v>
      </c>
      <c r="D153" s="22" t="s">
        <v>43</v>
      </c>
      <c r="E153" s="22" t="s">
        <v>23</v>
      </c>
      <c r="F153" s="10" t="s">
        <v>214</v>
      </c>
      <c r="G153" s="22">
        <v>51.35</v>
      </c>
      <c r="H153" s="23">
        <v>3.4232999999999998</v>
      </c>
      <c r="I153" s="10" t="str">
        <f t="shared" si="2"/>
        <v>海面海底养殖</v>
      </c>
      <c r="J153" s="10" t="s">
        <v>590</v>
      </c>
      <c r="K153" s="10" t="s">
        <v>587</v>
      </c>
    </row>
    <row r="154" spans="1:11" ht="76.5" customHeight="1">
      <c r="A154" s="10">
        <v>152</v>
      </c>
      <c r="B154" s="10">
        <v>685</v>
      </c>
      <c r="C154" s="10" t="s">
        <v>176</v>
      </c>
      <c r="D154" s="10" t="s">
        <v>51</v>
      </c>
      <c r="E154" s="10" t="s">
        <v>14</v>
      </c>
      <c r="F154" s="10" t="s">
        <v>214</v>
      </c>
      <c r="G154" s="10">
        <v>1001.74</v>
      </c>
      <c r="H154" s="4">
        <v>66.782700000000006</v>
      </c>
      <c r="I154" s="10" t="str">
        <f t="shared" si="2"/>
        <v>海底养殖</v>
      </c>
      <c r="J154" s="10" t="s">
        <v>607</v>
      </c>
      <c r="K154" s="10" t="s">
        <v>605</v>
      </c>
    </row>
    <row r="155" spans="1:11" ht="36">
      <c r="A155" s="10">
        <v>153</v>
      </c>
      <c r="B155" s="10">
        <v>158</v>
      </c>
      <c r="C155" s="10" t="s">
        <v>7</v>
      </c>
      <c r="D155" s="10" t="s">
        <v>9</v>
      </c>
      <c r="E155" s="10" t="s">
        <v>8</v>
      </c>
      <c r="F155" s="10" t="s">
        <v>214</v>
      </c>
      <c r="G155" s="10">
        <v>14.3</v>
      </c>
      <c r="H155" s="4">
        <v>0.95330000000000004</v>
      </c>
      <c r="I155" s="10" t="str">
        <f t="shared" si="2"/>
        <v>海面养殖</v>
      </c>
      <c r="J155" s="10" t="s">
        <v>590</v>
      </c>
      <c r="K155" s="10" t="s">
        <v>256</v>
      </c>
    </row>
    <row r="156" spans="1:11" ht="57.75" customHeight="1">
      <c r="A156" s="10">
        <v>154</v>
      </c>
      <c r="B156" s="10">
        <v>159</v>
      </c>
      <c r="C156" s="10" t="s">
        <v>10</v>
      </c>
      <c r="D156" s="10" t="s">
        <v>9</v>
      </c>
      <c r="E156" s="10" t="s">
        <v>8</v>
      </c>
      <c r="F156" s="10" t="s">
        <v>214</v>
      </c>
      <c r="G156" s="10">
        <v>52.4</v>
      </c>
      <c r="H156" s="4">
        <v>3.4933000000000001</v>
      </c>
      <c r="I156" s="10" t="str">
        <f t="shared" si="2"/>
        <v>海面养殖</v>
      </c>
      <c r="J156" s="10" t="s">
        <v>590</v>
      </c>
      <c r="K156" s="10" t="s">
        <v>257</v>
      </c>
    </row>
    <row r="157" spans="1:11" ht="57.75" customHeight="1">
      <c r="A157" s="10">
        <v>155</v>
      </c>
      <c r="B157" s="10">
        <v>160</v>
      </c>
      <c r="C157" s="10" t="s">
        <v>10</v>
      </c>
      <c r="D157" s="10" t="s">
        <v>9</v>
      </c>
      <c r="E157" s="10" t="s">
        <v>8</v>
      </c>
      <c r="F157" s="10" t="s">
        <v>214</v>
      </c>
      <c r="G157" s="10">
        <v>15.54</v>
      </c>
      <c r="H157" s="4">
        <v>1.036</v>
      </c>
      <c r="I157" s="10" t="str">
        <f t="shared" si="2"/>
        <v>海面养殖</v>
      </c>
      <c r="J157" s="10" t="s">
        <v>590</v>
      </c>
      <c r="K157" s="10" t="s">
        <v>591</v>
      </c>
    </row>
    <row r="158" spans="1:11" ht="35.1" customHeight="1">
      <c r="A158" s="10">
        <v>156</v>
      </c>
      <c r="B158" s="10">
        <v>161</v>
      </c>
      <c r="C158" s="10" t="s">
        <v>11</v>
      </c>
      <c r="D158" s="10" t="s">
        <v>9</v>
      </c>
      <c r="E158" s="10" t="s">
        <v>8</v>
      </c>
      <c r="F158" s="10" t="s">
        <v>214</v>
      </c>
      <c r="G158" s="10">
        <v>10.17</v>
      </c>
      <c r="H158" s="4">
        <v>0.67800000000000005</v>
      </c>
      <c r="I158" s="10" t="str">
        <f t="shared" si="2"/>
        <v>海面养殖</v>
      </c>
      <c r="J158" s="10" t="s">
        <v>590</v>
      </c>
      <c r="K158" s="10" t="s">
        <v>258</v>
      </c>
    </row>
    <row r="159" spans="1:11" ht="35.1" customHeight="1">
      <c r="A159" s="10">
        <v>157</v>
      </c>
      <c r="B159" s="10">
        <v>163</v>
      </c>
      <c r="C159" s="10" t="s">
        <v>12</v>
      </c>
      <c r="D159" s="10" t="s">
        <v>9</v>
      </c>
      <c r="E159" s="10" t="s">
        <v>8</v>
      </c>
      <c r="F159" s="10" t="s">
        <v>214</v>
      </c>
      <c r="G159" s="10">
        <v>32.29</v>
      </c>
      <c r="H159" s="4">
        <v>2.1526999999999998</v>
      </c>
      <c r="I159" s="10" t="str">
        <f t="shared" si="2"/>
        <v>海面养殖</v>
      </c>
      <c r="J159" s="10" t="s">
        <v>590</v>
      </c>
      <c r="K159" s="10" t="s">
        <v>259</v>
      </c>
    </row>
    <row r="160" spans="1:11" ht="35.1" customHeight="1">
      <c r="A160" s="10">
        <v>158</v>
      </c>
      <c r="B160" s="10">
        <v>166</v>
      </c>
      <c r="C160" s="10" t="s">
        <v>18</v>
      </c>
      <c r="D160" s="10" t="s">
        <v>9</v>
      </c>
      <c r="E160" s="10" t="s">
        <v>8</v>
      </c>
      <c r="F160" s="10" t="s">
        <v>214</v>
      </c>
      <c r="G160" s="10">
        <v>37.1</v>
      </c>
      <c r="H160" s="4">
        <v>2.4733000000000001</v>
      </c>
      <c r="I160" s="10" t="str">
        <f t="shared" si="2"/>
        <v>海面养殖</v>
      </c>
      <c r="J160" s="10" t="s">
        <v>590</v>
      </c>
      <c r="K160" s="10" t="s">
        <v>260</v>
      </c>
    </row>
    <row r="161" spans="1:11" ht="35.1" customHeight="1">
      <c r="A161" s="10">
        <v>159</v>
      </c>
      <c r="B161" s="10">
        <v>167</v>
      </c>
      <c r="C161" s="10" t="s">
        <v>19</v>
      </c>
      <c r="D161" s="10" t="s">
        <v>9</v>
      </c>
      <c r="E161" s="10" t="s">
        <v>8</v>
      </c>
      <c r="F161" s="10" t="s">
        <v>214</v>
      </c>
      <c r="G161" s="10">
        <v>43.84</v>
      </c>
      <c r="H161" s="4">
        <v>2.9226999999999999</v>
      </c>
      <c r="I161" s="10" t="str">
        <f t="shared" si="2"/>
        <v>海面养殖</v>
      </c>
      <c r="J161" s="10" t="s">
        <v>590</v>
      </c>
      <c r="K161" s="10" t="s">
        <v>261</v>
      </c>
    </row>
    <row r="162" spans="1:11" ht="35.1" customHeight="1">
      <c r="A162" s="10">
        <v>160</v>
      </c>
      <c r="B162" s="10">
        <v>168</v>
      </c>
      <c r="C162" s="10" t="s">
        <v>20</v>
      </c>
      <c r="D162" s="10" t="s">
        <v>9</v>
      </c>
      <c r="E162" s="10" t="s">
        <v>8</v>
      </c>
      <c r="F162" s="10" t="s">
        <v>214</v>
      </c>
      <c r="G162" s="10">
        <v>51.57</v>
      </c>
      <c r="H162" s="4">
        <v>3.4380000000000002</v>
      </c>
      <c r="I162" s="10" t="str">
        <f t="shared" si="2"/>
        <v>海面养殖</v>
      </c>
      <c r="J162" s="10" t="s">
        <v>590</v>
      </c>
      <c r="K162" s="10" t="s">
        <v>262</v>
      </c>
    </row>
    <row r="163" spans="1:11" ht="58.5" customHeight="1">
      <c r="A163" s="10">
        <v>161</v>
      </c>
      <c r="B163" s="10">
        <v>169</v>
      </c>
      <c r="C163" s="10" t="s">
        <v>20</v>
      </c>
      <c r="D163" s="10" t="s">
        <v>9</v>
      </c>
      <c r="E163" s="10" t="s">
        <v>8</v>
      </c>
      <c r="F163" s="10" t="s">
        <v>214</v>
      </c>
      <c r="G163" s="10">
        <v>18.86</v>
      </c>
      <c r="H163" s="4">
        <v>1.2573000000000001</v>
      </c>
      <c r="I163" s="10" t="str">
        <f t="shared" si="2"/>
        <v>海面养殖</v>
      </c>
      <c r="J163" s="10" t="s">
        <v>590</v>
      </c>
      <c r="K163" s="10" t="s">
        <v>263</v>
      </c>
    </row>
    <row r="164" spans="1:11" ht="58.5" customHeight="1">
      <c r="A164" s="10">
        <v>162</v>
      </c>
      <c r="B164" s="10">
        <v>170</v>
      </c>
      <c r="C164" s="10" t="s">
        <v>20</v>
      </c>
      <c r="D164" s="10" t="s">
        <v>9</v>
      </c>
      <c r="E164" s="10" t="s">
        <v>8</v>
      </c>
      <c r="F164" s="10" t="s">
        <v>214</v>
      </c>
      <c r="G164" s="10">
        <v>30.67</v>
      </c>
      <c r="H164" s="4">
        <v>2.0447000000000002</v>
      </c>
      <c r="I164" s="10" t="str">
        <f t="shared" si="2"/>
        <v>海面养殖</v>
      </c>
      <c r="J164" s="10" t="s">
        <v>590</v>
      </c>
      <c r="K164" s="10" t="s">
        <v>264</v>
      </c>
    </row>
    <row r="165" spans="1:11" ht="35.1" customHeight="1">
      <c r="A165" s="10">
        <v>163</v>
      </c>
      <c r="B165" s="10">
        <v>173</v>
      </c>
      <c r="C165" s="10" t="s">
        <v>25</v>
      </c>
      <c r="D165" s="10" t="s">
        <v>9</v>
      </c>
      <c r="E165" s="10" t="s">
        <v>8</v>
      </c>
      <c r="F165" s="10" t="s">
        <v>214</v>
      </c>
      <c r="G165" s="10">
        <v>30.71</v>
      </c>
      <c r="H165" s="4">
        <v>2.0472999999999999</v>
      </c>
      <c r="I165" s="10" t="str">
        <f t="shared" si="2"/>
        <v>海面养殖</v>
      </c>
      <c r="J165" s="10" t="s">
        <v>590</v>
      </c>
      <c r="K165" s="10" t="s">
        <v>265</v>
      </c>
    </row>
    <row r="166" spans="1:11" ht="24">
      <c r="A166" s="10">
        <v>164</v>
      </c>
      <c r="B166" s="10">
        <v>174</v>
      </c>
      <c r="C166" s="10" t="s">
        <v>26</v>
      </c>
      <c r="D166" s="10" t="s">
        <v>9</v>
      </c>
      <c r="E166" s="10" t="s">
        <v>8</v>
      </c>
      <c r="F166" s="10" t="s">
        <v>214</v>
      </c>
      <c r="G166" s="10">
        <v>24.63</v>
      </c>
      <c r="H166" s="4">
        <v>1.6419999999999999</v>
      </c>
      <c r="I166" s="10" t="str">
        <f t="shared" si="2"/>
        <v>海面养殖</v>
      </c>
      <c r="J166" s="10" t="s">
        <v>590</v>
      </c>
      <c r="K166" s="10" t="s">
        <v>266</v>
      </c>
    </row>
    <row r="167" spans="1:11" ht="24">
      <c r="A167" s="10">
        <v>165</v>
      </c>
      <c r="B167" s="10">
        <v>175</v>
      </c>
      <c r="C167" s="10" t="s">
        <v>27</v>
      </c>
      <c r="D167" s="10" t="s">
        <v>9</v>
      </c>
      <c r="E167" s="10" t="s">
        <v>8</v>
      </c>
      <c r="F167" s="10" t="s">
        <v>214</v>
      </c>
      <c r="G167" s="10">
        <v>6.96</v>
      </c>
      <c r="H167" s="4">
        <v>0.46400000000000002</v>
      </c>
      <c r="I167" s="10" t="str">
        <f t="shared" si="2"/>
        <v>海面养殖</v>
      </c>
      <c r="J167" s="10" t="s">
        <v>590</v>
      </c>
      <c r="K167" s="10" t="s">
        <v>267</v>
      </c>
    </row>
    <row r="168" spans="1:11" ht="24">
      <c r="A168" s="10">
        <v>166</v>
      </c>
      <c r="B168" s="10">
        <v>183</v>
      </c>
      <c r="C168" s="10" t="s">
        <v>31</v>
      </c>
      <c r="D168" s="10" t="s">
        <v>9</v>
      </c>
      <c r="E168" s="10" t="s">
        <v>8</v>
      </c>
      <c r="F168" s="10" t="s">
        <v>214</v>
      </c>
      <c r="G168" s="10">
        <v>30.45</v>
      </c>
      <c r="H168" s="4">
        <v>2.0299999999999998</v>
      </c>
      <c r="I168" s="10" t="str">
        <f t="shared" si="2"/>
        <v>海面养殖</v>
      </c>
      <c r="J168" s="10" t="s">
        <v>590</v>
      </c>
      <c r="K168" s="10" t="s">
        <v>273</v>
      </c>
    </row>
    <row r="169" spans="1:11" ht="24">
      <c r="A169" s="10">
        <v>167</v>
      </c>
      <c r="B169" s="10">
        <v>184</v>
      </c>
      <c r="C169" s="10" t="s">
        <v>32</v>
      </c>
      <c r="D169" s="10" t="s">
        <v>9</v>
      </c>
      <c r="E169" s="10" t="s">
        <v>8</v>
      </c>
      <c r="F169" s="10" t="s">
        <v>214</v>
      </c>
      <c r="G169" s="10">
        <v>24</v>
      </c>
      <c r="H169" s="4">
        <v>1.6</v>
      </c>
      <c r="I169" s="10" t="str">
        <f t="shared" si="2"/>
        <v>海面养殖</v>
      </c>
      <c r="J169" s="10" t="s">
        <v>590</v>
      </c>
      <c r="K169" s="10" t="s">
        <v>274</v>
      </c>
    </row>
    <row r="170" spans="1:11" ht="36" customHeight="1">
      <c r="A170" s="10">
        <v>168</v>
      </c>
      <c r="B170" s="10">
        <v>185</v>
      </c>
      <c r="C170" s="10" t="s">
        <v>33</v>
      </c>
      <c r="D170" s="10" t="s">
        <v>9</v>
      </c>
      <c r="E170" s="10" t="s">
        <v>8</v>
      </c>
      <c r="F170" s="10" t="s">
        <v>214</v>
      </c>
      <c r="G170" s="10">
        <v>22.11</v>
      </c>
      <c r="H170" s="4">
        <v>1.474</v>
      </c>
      <c r="I170" s="10" t="str">
        <f t="shared" si="2"/>
        <v>海面养殖</v>
      </c>
      <c r="J170" s="10" t="s">
        <v>590</v>
      </c>
      <c r="K170" s="10" t="s">
        <v>275</v>
      </c>
    </row>
    <row r="171" spans="1:11" ht="36" customHeight="1">
      <c r="A171" s="10">
        <v>169</v>
      </c>
      <c r="B171" s="10">
        <v>189</v>
      </c>
      <c r="C171" s="10" t="s">
        <v>34</v>
      </c>
      <c r="D171" s="10" t="s">
        <v>9</v>
      </c>
      <c r="E171" s="10" t="s">
        <v>8</v>
      </c>
      <c r="F171" s="10" t="s">
        <v>214</v>
      </c>
      <c r="G171" s="10">
        <v>22.24</v>
      </c>
      <c r="H171" s="4">
        <v>1.4826999999999999</v>
      </c>
      <c r="I171" s="10" t="str">
        <f t="shared" si="2"/>
        <v>海面养殖</v>
      </c>
      <c r="J171" s="10" t="s">
        <v>590</v>
      </c>
      <c r="K171" s="10" t="s">
        <v>277</v>
      </c>
    </row>
    <row r="172" spans="1:11" ht="36" customHeight="1">
      <c r="A172" s="10">
        <v>170</v>
      </c>
      <c r="B172" s="10">
        <v>190</v>
      </c>
      <c r="C172" s="10" t="s">
        <v>34</v>
      </c>
      <c r="D172" s="10" t="s">
        <v>9</v>
      </c>
      <c r="E172" s="10" t="s">
        <v>8</v>
      </c>
      <c r="F172" s="10" t="s">
        <v>214</v>
      </c>
      <c r="G172" s="10">
        <v>20.95</v>
      </c>
      <c r="H172" s="4">
        <v>1.3967000000000001</v>
      </c>
      <c r="I172" s="10" t="str">
        <f t="shared" si="2"/>
        <v>海面养殖</v>
      </c>
      <c r="J172" s="10" t="s">
        <v>590</v>
      </c>
      <c r="K172" s="10" t="s">
        <v>278</v>
      </c>
    </row>
    <row r="173" spans="1:11" ht="36" customHeight="1">
      <c r="A173" s="10">
        <v>171</v>
      </c>
      <c r="B173" s="10">
        <v>194</v>
      </c>
      <c r="C173" s="10" t="s">
        <v>36</v>
      </c>
      <c r="D173" s="10" t="s">
        <v>9</v>
      </c>
      <c r="E173" s="10" t="s">
        <v>8</v>
      </c>
      <c r="F173" s="10" t="s">
        <v>214</v>
      </c>
      <c r="G173" s="10">
        <v>37.869999999999997</v>
      </c>
      <c r="H173" s="4">
        <v>2.5246</v>
      </c>
      <c r="I173" s="10" t="str">
        <f t="shared" si="2"/>
        <v>海面养殖</v>
      </c>
      <c r="J173" s="10" t="s">
        <v>590</v>
      </c>
      <c r="K173" s="10" t="s">
        <v>281</v>
      </c>
    </row>
    <row r="174" spans="1:11" ht="36" customHeight="1">
      <c r="A174" s="10">
        <v>172</v>
      </c>
      <c r="B174" s="10">
        <v>198</v>
      </c>
      <c r="C174" s="10" t="s">
        <v>40</v>
      </c>
      <c r="D174" s="10" t="s">
        <v>9</v>
      </c>
      <c r="E174" s="10" t="s">
        <v>8</v>
      </c>
      <c r="F174" s="10" t="s">
        <v>214</v>
      </c>
      <c r="G174" s="10">
        <v>23.96</v>
      </c>
      <c r="H174" s="4">
        <v>1.5972999999999999</v>
      </c>
      <c r="I174" s="10" t="str">
        <f t="shared" si="2"/>
        <v>海面养殖</v>
      </c>
      <c r="J174" s="10" t="s">
        <v>590</v>
      </c>
      <c r="K174" s="10" t="s">
        <v>283</v>
      </c>
    </row>
    <row r="175" spans="1:11" ht="36" customHeight="1">
      <c r="A175" s="10">
        <v>173</v>
      </c>
      <c r="B175" s="10">
        <v>215</v>
      </c>
      <c r="C175" s="10" t="s">
        <v>56</v>
      </c>
      <c r="D175" s="10" t="s">
        <v>9</v>
      </c>
      <c r="E175" s="10" t="s">
        <v>8</v>
      </c>
      <c r="F175" s="10" t="s">
        <v>214</v>
      </c>
      <c r="G175" s="10">
        <v>8.86</v>
      </c>
      <c r="H175" s="4">
        <v>0.5907</v>
      </c>
      <c r="I175" s="10" t="str">
        <f t="shared" ref="I175:I224" si="3">E175&amp;"养殖"</f>
        <v>海面养殖</v>
      </c>
      <c r="J175" s="10" t="s">
        <v>590</v>
      </c>
      <c r="K175" s="10" t="s">
        <v>294</v>
      </c>
    </row>
    <row r="176" spans="1:11" ht="36" customHeight="1">
      <c r="A176" s="10">
        <v>174</v>
      </c>
      <c r="B176" s="10">
        <v>216</v>
      </c>
      <c r="C176" s="10" t="s">
        <v>56</v>
      </c>
      <c r="D176" s="10" t="s">
        <v>9</v>
      </c>
      <c r="E176" s="10" t="s">
        <v>8</v>
      </c>
      <c r="F176" s="10" t="s">
        <v>214</v>
      </c>
      <c r="G176" s="10">
        <v>13.52</v>
      </c>
      <c r="H176" s="4">
        <v>0.90129999999999999</v>
      </c>
      <c r="I176" s="10" t="str">
        <f t="shared" si="3"/>
        <v>海面养殖</v>
      </c>
      <c r="J176" s="10" t="s">
        <v>590</v>
      </c>
      <c r="K176" s="10" t="s">
        <v>295</v>
      </c>
    </row>
    <row r="177" spans="1:11" ht="36" customHeight="1">
      <c r="A177" s="10">
        <v>175</v>
      </c>
      <c r="B177" s="10">
        <v>217</v>
      </c>
      <c r="C177" s="10" t="s">
        <v>57</v>
      </c>
      <c r="D177" s="10" t="s">
        <v>9</v>
      </c>
      <c r="E177" s="10" t="s">
        <v>8</v>
      </c>
      <c r="F177" s="10" t="s">
        <v>214</v>
      </c>
      <c r="G177" s="10">
        <v>43.26</v>
      </c>
      <c r="H177" s="4">
        <v>2.8841999999999999</v>
      </c>
      <c r="I177" s="10" t="str">
        <f t="shared" si="3"/>
        <v>海面养殖</v>
      </c>
      <c r="J177" s="10" t="s">
        <v>590</v>
      </c>
      <c r="K177" s="10" t="s">
        <v>296</v>
      </c>
    </row>
    <row r="178" spans="1:11" ht="36" customHeight="1">
      <c r="A178" s="10">
        <v>176</v>
      </c>
      <c r="B178" s="10">
        <v>218</v>
      </c>
      <c r="C178" s="10" t="s">
        <v>57</v>
      </c>
      <c r="D178" s="10" t="s">
        <v>9</v>
      </c>
      <c r="E178" s="10" t="s">
        <v>8</v>
      </c>
      <c r="F178" s="10" t="s">
        <v>214</v>
      </c>
      <c r="G178" s="10">
        <v>53.28</v>
      </c>
      <c r="H178" s="4">
        <v>3.552</v>
      </c>
      <c r="I178" s="10" t="str">
        <f t="shared" si="3"/>
        <v>海面养殖</v>
      </c>
      <c r="J178" s="10" t="s">
        <v>590</v>
      </c>
      <c r="K178" s="10" t="s">
        <v>297</v>
      </c>
    </row>
    <row r="179" spans="1:11" ht="36" customHeight="1">
      <c r="A179" s="10">
        <v>177</v>
      </c>
      <c r="B179" s="10">
        <v>219</v>
      </c>
      <c r="C179" s="10" t="s">
        <v>57</v>
      </c>
      <c r="D179" s="10" t="s">
        <v>9</v>
      </c>
      <c r="E179" s="10" t="s">
        <v>8</v>
      </c>
      <c r="F179" s="10" t="s">
        <v>214</v>
      </c>
      <c r="G179" s="10">
        <v>40.89</v>
      </c>
      <c r="H179" s="4">
        <v>2.7263000000000002</v>
      </c>
      <c r="I179" s="10" t="str">
        <f t="shared" si="3"/>
        <v>海面养殖</v>
      </c>
      <c r="J179" s="10" t="s">
        <v>590</v>
      </c>
      <c r="K179" s="10" t="s">
        <v>298</v>
      </c>
    </row>
    <row r="180" spans="1:11" ht="36" customHeight="1">
      <c r="A180" s="10">
        <v>178</v>
      </c>
      <c r="B180" s="10">
        <v>220</v>
      </c>
      <c r="C180" s="10" t="s">
        <v>57</v>
      </c>
      <c r="D180" s="10" t="s">
        <v>9</v>
      </c>
      <c r="E180" s="10" t="s">
        <v>8</v>
      </c>
      <c r="F180" s="10" t="s">
        <v>214</v>
      </c>
      <c r="G180" s="10">
        <v>64.819999999999993</v>
      </c>
      <c r="H180" s="4">
        <v>4.3213999999999997</v>
      </c>
      <c r="I180" s="10" t="str">
        <f t="shared" si="3"/>
        <v>海面养殖</v>
      </c>
      <c r="J180" s="10" t="s">
        <v>590</v>
      </c>
      <c r="K180" s="10" t="s">
        <v>299</v>
      </c>
    </row>
    <row r="181" spans="1:11" ht="36" customHeight="1">
      <c r="A181" s="10">
        <v>179</v>
      </c>
      <c r="B181" s="10">
        <v>221</v>
      </c>
      <c r="C181" s="10" t="s">
        <v>57</v>
      </c>
      <c r="D181" s="10" t="s">
        <v>9</v>
      </c>
      <c r="E181" s="10" t="s">
        <v>8</v>
      </c>
      <c r="F181" s="10" t="s">
        <v>214</v>
      </c>
      <c r="G181" s="10">
        <v>38.71</v>
      </c>
      <c r="H181" s="4">
        <v>2.5807000000000002</v>
      </c>
      <c r="I181" s="10" t="str">
        <f t="shared" si="3"/>
        <v>海面养殖</v>
      </c>
      <c r="J181" s="10" t="s">
        <v>590</v>
      </c>
      <c r="K181" s="10" t="s">
        <v>300</v>
      </c>
    </row>
    <row r="182" spans="1:11" ht="36" customHeight="1">
      <c r="A182" s="10">
        <v>180</v>
      </c>
      <c r="B182" s="10">
        <v>231</v>
      </c>
      <c r="C182" s="10" t="s">
        <v>63</v>
      </c>
      <c r="D182" s="10" t="s">
        <v>9</v>
      </c>
      <c r="E182" s="10" t="s">
        <v>8</v>
      </c>
      <c r="F182" s="10" t="s">
        <v>214</v>
      </c>
      <c r="G182" s="10">
        <v>27.68</v>
      </c>
      <c r="H182" s="4">
        <v>1.8452999999999999</v>
      </c>
      <c r="I182" s="10" t="str">
        <f t="shared" si="3"/>
        <v>海面养殖</v>
      </c>
      <c r="J182" s="10" t="s">
        <v>590</v>
      </c>
      <c r="K182" s="10" t="s">
        <v>304</v>
      </c>
    </row>
    <row r="183" spans="1:11" ht="36" customHeight="1">
      <c r="A183" s="10">
        <v>181</v>
      </c>
      <c r="B183" s="10">
        <v>232</v>
      </c>
      <c r="C183" s="10" t="s">
        <v>64</v>
      </c>
      <c r="D183" s="10" t="s">
        <v>9</v>
      </c>
      <c r="E183" s="10" t="s">
        <v>8</v>
      </c>
      <c r="F183" s="10" t="s">
        <v>214</v>
      </c>
      <c r="G183" s="10">
        <v>135.25</v>
      </c>
      <c r="H183" s="4">
        <v>9.0167000000000002</v>
      </c>
      <c r="I183" s="10" t="str">
        <f t="shared" si="3"/>
        <v>海面养殖</v>
      </c>
      <c r="J183" s="10" t="s">
        <v>590</v>
      </c>
      <c r="K183" s="10" t="s">
        <v>305</v>
      </c>
    </row>
    <row r="184" spans="1:11" ht="36" customHeight="1">
      <c r="A184" s="10">
        <v>182</v>
      </c>
      <c r="B184" s="10">
        <v>249</v>
      </c>
      <c r="C184" s="10" t="s">
        <v>69</v>
      </c>
      <c r="D184" s="10" t="s">
        <v>9</v>
      </c>
      <c r="E184" s="10" t="s">
        <v>8</v>
      </c>
      <c r="F184" s="10" t="s">
        <v>214</v>
      </c>
      <c r="G184" s="10">
        <v>18.420000000000002</v>
      </c>
      <c r="H184" s="4">
        <v>1.228</v>
      </c>
      <c r="I184" s="10" t="str">
        <f t="shared" si="3"/>
        <v>海面养殖</v>
      </c>
      <c r="J184" s="10" t="s">
        <v>590</v>
      </c>
      <c r="K184" s="10" t="s">
        <v>306</v>
      </c>
    </row>
    <row r="185" spans="1:11" ht="36" customHeight="1">
      <c r="A185" s="10">
        <v>183</v>
      </c>
      <c r="B185" s="10">
        <v>250</v>
      </c>
      <c r="C185" s="10" t="s">
        <v>69</v>
      </c>
      <c r="D185" s="10" t="s">
        <v>9</v>
      </c>
      <c r="E185" s="10" t="s">
        <v>8</v>
      </c>
      <c r="F185" s="10" t="s">
        <v>214</v>
      </c>
      <c r="G185" s="10">
        <v>10.14</v>
      </c>
      <c r="H185" s="4">
        <v>0.67600000000000005</v>
      </c>
      <c r="I185" s="10" t="str">
        <f t="shared" si="3"/>
        <v>海面养殖</v>
      </c>
      <c r="J185" s="10" t="s">
        <v>590</v>
      </c>
      <c r="K185" s="10" t="s">
        <v>307</v>
      </c>
    </row>
    <row r="186" spans="1:11" ht="36" customHeight="1">
      <c r="A186" s="10">
        <v>184</v>
      </c>
      <c r="B186" s="10">
        <v>251</v>
      </c>
      <c r="C186" s="10" t="s">
        <v>69</v>
      </c>
      <c r="D186" s="10" t="s">
        <v>9</v>
      </c>
      <c r="E186" s="10" t="s">
        <v>8</v>
      </c>
      <c r="F186" s="10" t="s">
        <v>214</v>
      </c>
      <c r="G186" s="10">
        <v>8.91</v>
      </c>
      <c r="H186" s="4">
        <v>0.59399999999999997</v>
      </c>
      <c r="I186" s="10" t="str">
        <f t="shared" si="3"/>
        <v>海面养殖</v>
      </c>
      <c r="J186" s="10" t="s">
        <v>590</v>
      </c>
      <c r="K186" s="10" t="s">
        <v>308</v>
      </c>
    </row>
    <row r="187" spans="1:11" ht="57" customHeight="1">
      <c r="A187" s="10">
        <v>185</v>
      </c>
      <c r="B187" s="10">
        <v>252</v>
      </c>
      <c r="C187" s="10" t="s">
        <v>70</v>
      </c>
      <c r="D187" s="10" t="s">
        <v>9</v>
      </c>
      <c r="E187" s="10" t="s">
        <v>8</v>
      </c>
      <c r="F187" s="10" t="s">
        <v>214</v>
      </c>
      <c r="G187" s="10">
        <v>13.85</v>
      </c>
      <c r="H187" s="4">
        <v>0.92330000000000001</v>
      </c>
      <c r="I187" s="10" t="str">
        <f t="shared" si="3"/>
        <v>海面养殖</v>
      </c>
      <c r="J187" s="10" t="s">
        <v>590</v>
      </c>
      <c r="K187" s="10" t="s">
        <v>309</v>
      </c>
    </row>
    <row r="188" spans="1:11" ht="33.950000000000003" customHeight="1">
      <c r="A188" s="10">
        <v>186</v>
      </c>
      <c r="B188" s="10">
        <v>253</v>
      </c>
      <c r="C188" s="10" t="s">
        <v>70</v>
      </c>
      <c r="D188" s="10" t="s">
        <v>9</v>
      </c>
      <c r="E188" s="10" t="s">
        <v>8</v>
      </c>
      <c r="F188" s="10" t="s">
        <v>214</v>
      </c>
      <c r="G188" s="10">
        <v>17.09</v>
      </c>
      <c r="H188" s="4">
        <v>1.1393</v>
      </c>
      <c r="I188" s="10" t="str">
        <f t="shared" si="3"/>
        <v>海面养殖</v>
      </c>
      <c r="J188" s="10" t="s">
        <v>590</v>
      </c>
      <c r="K188" s="10" t="s">
        <v>310</v>
      </c>
    </row>
    <row r="189" spans="1:11" ht="33.950000000000003" customHeight="1">
      <c r="A189" s="10">
        <v>187</v>
      </c>
      <c r="B189" s="10">
        <v>254</v>
      </c>
      <c r="C189" s="10" t="s">
        <v>71</v>
      </c>
      <c r="D189" s="10" t="s">
        <v>9</v>
      </c>
      <c r="E189" s="10" t="s">
        <v>8</v>
      </c>
      <c r="F189" s="10" t="s">
        <v>214</v>
      </c>
      <c r="G189" s="10">
        <v>20.350000000000001</v>
      </c>
      <c r="H189" s="4">
        <v>1.3567</v>
      </c>
      <c r="I189" s="10" t="str">
        <f t="shared" si="3"/>
        <v>海面养殖</v>
      </c>
      <c r="J189" s="10" t="s">
        <v>590</v>
      </c>
      <c r="K189" s="10" t="s">
        <v>311</v>
      </c>
    </row>
    <row r="190" spans="1:11" ht="62.1" customHeight="1">
      <c r="A190" s="10">
        <v>188</v>
      </c>
      <c r="B190" s="10">
        <v>260</v>
      </c>
      <c r="C190" s="10" t="s">
        <v>74</v>
      </c>
      <c r="D190" s="10" t="s">
        <v>9</v>
      </c>
      <c r="E190" s="10" t="s">
        <v>8</v>
      </c>
      <c r="F190" s="10" t="s">
        <v>214</v>
      </c>
      <c r="G190" s="10">
        <v>20.23</v>
      </c>
      <c r="H190" s="4">
        <v>1.3487</v>
      </c>
      <c r="I190" s="10" t="str">
        <f t="shared" si="3"/>
        <v>海面养殖</v>
      </c>
      <c r="J190" s="10" t="s">
        <v>590</v>
      </c>
      <c r="K190" s="10" t="s">
        <v>313</v>
      </c>
    </row>
    <row r="191" spans="1:11" ht="62.1" customHeight="1">
      <c r="A191" s="10">
        <v>189</v>
      </c>
      <c r="B191" s="10">
        <v>262</v>
      </c>
      <c r="C191" s="10" t="s">
        <v>77</v>
      </c>
      <c r="D191" s="10" t="s">
        <v>9</v>
      </c>
      <c r="E191" s="10" t="s">
        <v>8</v>
      </c>
      <c r="F191" s="10" t="s">
        <v>214</v>
      </c>
      <c r="G191" s="10">
        <v>40.659999999999997</v>
      </c>
      <c r="H191" s="4">
        <v>2.7017000000000002</v>
      </c>
      <c r="I191" s="10" t="str">
        <f t="shared" si="3"/>
        <v>海面养殖</v>
      </c>
      <c r="J191" s="10" t="s">
        <v>590</v>
      </c>
      <c r="K191" s="10" t="s">
        <v>314</v>
      </c>
    </row>
    <row r="192" spans="1:11" ht="62.1" customHeight="1">
      <c r="A192" s="10">
        <v>190</v>
      </c>
      <c r="B192" s="10">
        <v>274</v>
      </c>
      <c r="C192" s="10" t="s">
        <v>85</v>
      </c>
      <c r="D192" s="10" t="s">
        <v>9</v>
      </c>
      <c r="E192" s="10" t="s">
        <v>8</v>
      </c>
      <c r="F192" s="10" t="s">
        <v>214</v>
      </c>
      <c r="G192" s="10">
        <v>57.71</v>
      </c>
      <c r="H192" s="4">
        <v>3.8473000000000002</v>
      </c>
      <c r="I192" s="10" t="str">
        <f t="shared" si="3"/>
        <v>海面养殖</v>
      </c>
      <c r="J192" s="10" t="s">
        <v>590</v>
      </c>
      <c r="K192" s="10" t="s">
        <v>317</v>
      </c>
    </row>
    <row r="193" spans="1:11" ht="62.1" customHeight="1">
      <c r="A193" s="10">
        <v>191</v>
      </c>
      <c r="B193" s="10">
        <v>277</v>
      </c>
      <c r="C193" s="10" t="s">
        <v>88</v>
      </c>
      <c r="D193" s="10" t="s">
        <v>9</v>
      </c>
      <c r="E193" s="10" t="s">
        <v>8</v>
      </c>
      <c r="F193" s="10" t="s">
        <v>214</v>
      </c>
      <c r="G193" s="10">
        <v>6.57</v>
      </c>
      <c r="H193" s="4">
        <v>0.438</v>
      </c>
      <c r="I193" s="10" t="str">
        <f t="shared" si="3"/>
        <v>海面养殖</v>
      </c>
      <c r="J193" s="10" t="s">
        <v>590</v>
      </c>
      <c r="K193" s="10" t="s">
        <v>319</v>
      </c>
    </row>
    <row r="194" spans="1:11" ht="62.1" customHeight="1">
      <c r="A194" s="10">
        <v>192</v>
      </c>
      <c r="B194" s="10">
        <v>278</v>
      </c>
      <c r="C194" s="10" t="s">
        <v>88</v>
      </c>
      <c r="D194" s="10" t="s">
        <v>9</v>
      </c>
      <c r="E194" s="10" t="s">
        <v>8</v>
      </c>
      <c r="F194" s="10" t="s">
        <v>214</v>
      </c>
      <c r="G194" s="10">
        <v>14.86</v>
      </c>
      <c r="H194" s="4">
        <v>0.99070000000000003</v>
      </c>
      <c r="I194" s="10" t="str">
        <f t="shared" si="3"/>
        <v>海面养殖</v>
      </c>
      <c r="J194" s="10" t="s">
        <v>590</v>
      </c>
      <c r="K194" s="10" t="s">
        <v>320</v>
      </c>
    </row>
    <row r="195" spans="1:11" ht="66.75" customHeight="1">
      <c r="A195" s="10">
        <v>193</v>
      </c>
      <c r="B195" s="10">
        <v>279</v>
      </c>
      <c r="C195" s="10" t="s">
        <v>89</v>
      </c>
      <c r="D195" s="10" t="s">
        <v>9</v>
      </c>
      <c r="E195" s="10" t="s">
        <v>8</v>
      </c>
      <c r="F195" s="10" t="s">
        <v>214</v>
      </c>
      <c r="G195" s="10">
        <v>6.56</v>
      </c>
      <c r="H195" s="4">
        <v>0.43730000000000002</v>
      </c>
      <c r="I195" s="10" t="str">
        <f t="shared" si="3"/>
        <v>海面养殖</v>
      </c>
      <c r="J195" s="10" t="s">
        <v>590</v>
      </c>
      <c r="K195" s="10" t="s">
        <v>321</v>
      </c>
    </row>
    <row r="196" spans="1:11" ht="117" customHeight="1">
      <c r="A196" s="10">
        <v>194</v>
      </c>
      <c r="B196" s="10">
        <v>283</v>
      </c>
      <c r="C196" s="10" t="s">
        <v>90</v>
      </c>
      <c r="D196" s="10" t="s">
        <v>9</v>
      </c>
      <c r="E196" s="10" t="s">
        <v>8</v>
      </c>
      <c r="F196" s="10" t="s">
        <v>214</v>
      </c>
      <c r="G196" s="10">
        <v>25.9</v>
      </c>
      <c r="H196" s="4">
        <v>1.7266999999999999</v>
      </c>
      <c r="I196" s="10" t="str">
        <f t="shared" si="3"/>
        <v>海面养殖</v>
      </c>
      <c r="J196" s="10" t="s">
        <v>590</v>
      </c>
      <c r="K196" s="10" t="s">
        <v>322</v>
      </c>
    </row>
    <row r="197" spans="1:11" ht="56.25" customHeight="1">
      <c r="A197" s="10">
        <v>195</v>
      </c>
      <c r="B197" s="10">
        <v>284</v>
      </c>
      <c r="C197" s="10" t="s">
        <v>90</v>
      </c>
      <c r="D197" s="10" t="s">
        <v>9</v>
      </c>
      <c r="E197" s="10" t="s">
        <v>8</v>
      </c>
      <c r="F197" s="10" t="s">
        <v>214</v>
      </c>
      <c r="G197" s="10">
        <v>33.68</v>
      </c>
      <c r="H197" s="4">
        <v>2.2452999999999999</v>
      </c>
      <c r="I197" s="10" t="str">
        <f t="shared" si="3"/>
        <v>海面养殖</v>
      </c>
      <c r="J197" s="10" t="s">
        <v>590</v>
      </c>
      <c r="K197" s="10" t="s">
        <v>323</v>
      </c>
    </row>
    <row r="198" spans="1:11" ht="68.25" customHeight="1">
      <c r="A198" s="10">
        <v>196</v>
      </c>
      <c r="B198" s="10">
        <v>302</v>
      </c>
      <c r="C198" s="10" t="s">
        <v>98</v>
      </c>
      <c r="D198" s="10" t="s">
        <v>9</v>
      </c>
      <c r="E198" s="10" t="s">
        <v>8</v>
      </c>
      <c r="F198" s="10" t="s">
        <v>214</v>
      </c>
      <c r="G198" s="10">
        <v>19.96</v>
      </c>
      <c r="H198" s="4">
        <v>1.3307</v>
      </c>
      <c r="I198" s="10" t="str">
        <f t="shared" si="3"/>
        <v>海面养殖</v>
      </c>
      <c r="J198" s="10" t="s">
        <v>590</v>
      </c>
      <c r="K198" s="10" t="s">
        <v>589</v>
      </c>
    </row>
    <row r="199" spans="1:11" ht="56.25" customHeight="1">
      <c r="A199" s="10">
        <v>197</v>
      </c>
      <c r="B199" s="10">
        <v>315</v>
      </c>
      <c r="C199" s="10" t="s">
        <v>104</v>
      </c>
      <c r="D199" s="10" t="s">
        <v>9</v>
      </c>
      <c r="E199" s="10" t="s">
        <v>8</v>
      </c>
      <c r="F199" s="10" t="s">
        <v>214</v>
      </c>
      <c r="G199" s="10">
        <v>66.849999999999994</v>
      </c>
      <c r="H199" s="4">
        <v>4.4566999999999997</v>
      </c>
      <c r="I199" s="10" t="str">
        <f t="shared" si="3"/>
        <v>海面养殖</v>
      </c>
      <c r="J199" s="10" t="s">
        <v>590</v>
      </c>
      <c r="K199" s="10" t="s">
        <v>337</v>
      </c>
    </row>
    <row r="200" spans="1:11" ht="56.25" customHeight="1">
      <c r="A200" s="10">
        <v>198</v>
      </c>
      <c r="B200" s="10">
        <v>334</v>
      </c>
      <c r="C200" s="10" t="s">
        <v>118</v>
      </c>
      <c r="D200" s="10" t="s">
        <v>9</v>
      </c>
      <c r="E200" s="10" t="s">
        <v>8</v>
      </c>
      <c r="F200" s="10" t="s">
        <v>214</v>
      </c>
      <c r="G200" s="10">
        <v>32.47</v>
      </c>
      <c r="H200" s="4">
        <v>2.1646999999999998</v>
      </c>
      <c r="I200" s="10" t="str">
        <f t="shared" si="3"/>
        <v>海面养殖</v>
      </c>
      <c r="J200" s="10" t="s">
        <v>590</v>
      </c>
      <c r="K200" s="10" t="s">
        <v>349</v>
      </c>
    </row>
    <row r="201" spans="1:11" ht="56.25" customHeight="1">
      <c r="A201" s="10">
        <v>199</v>
      </c>
      <c r="B201" s="10">
        <v>335</v>
      </c>
      <c r="C201" s="10" t="s">
        <v>118</v>
      </c>
      <c r="D201" s="10" t="s">
        <v>9</v>
      </c>
      <c r="E201" s="10" t="s">
        <v>8</v>
      </c>
      <c r="F201" s="10" t="s">
        <v>214</v>
      </c>
      <c r="G201" s="10">
        <v>20.83</v>
      </c>
      <c r="H201" s="4">
        <v>1.3887</v>
      </c>
      <c r="I201" s="10" t="str">
        <f t="shared" si="3"/>
        <v>海面养殖</v>
      </c>
      <c r="J201" s="10" t="s">
        <v>590</v>
      </c>
      <c r="K201" s="10" t="s">
        <v>350</v>
      </c>
    </row>
    <row r="202" spans="1:11" ht="56.25" customHeight="1">
      <c r="A202" s="10">
        <v>200</v>
      </c>
      <c r="B202" s="10">
        <v>336</v>
      </c>
      <c r="C202" s="10" t="s">
        <v>118</v>
      </c>
      <c r="D202" s="10" t="s">
        <v>9</v>
      </c>
      <c r="E202" s="10" t="s">
        <v>8</v>
      </c>
      <c r="F202" s="10" t="s">
        <v>214</v>
      </c>
      <c r="G202" s="10">
        <v>44.3</v>
      </c>
      <c r="H202" s="4">
        <v>2.9533</v>
      </c>
      <c r="I202" s="10" t="str">
        <f t="shared" si="3"/>
        <v>海面养殖</v>
      </c>
      <c r="J202" s="10" t="s">
        <v>590</v>
      </c>
      <c r="K202" s="10" t="s">
        <v>351</v>
      </c>
    </row>
    <row r="203" spans="1:11" ht="56.25" customHeight="1">
      <c r="A203" s="10">
        <v>201</v>
      </c>
      <c r="B203" s="10">
        <v>339</v>
      </c>
      <c r="C203" s="10" t="s">
        <v>120</v>
      </c>
      <c r="D203" s="10" t="s">
        <v>9</v>
      </c>
      <c r="E203" s="10" t="s">
        <v>8</v>
      </c>
      <c r="F203" s="10" t="s">
        <v>214</v>
      </c>
      <c r="G203" s="10">
        <v>38.36</v>
      </c>
      <c r="H203" s="4">
        <v>2.5573000000000001</v>
      </c>
      <c r="I203" s="10" t="str">
        <f t="shared" si="3"/>
        <v>海面养殖</v>
      </c>
      <c r="J203" s="10" t="s">
        <v>590</v>
      </c>
      <c r="K203" s="10" t="s">
        <v>352</v>
      </c>
    </row>
    <row r="204" spans="1:11" ht="66" customHeight="1">
      <c r="A204" s="10">
        <v>202</v>
      </c>
      <c r="B204" s="10">
        <v>340</v>
      </c>
      <c r="C204" s="10" t="s">
        <v>120</v>
      </c>
      <c r="D204" s="10" t="s">
        <v>9</v>
      </c>
      <c r="E204" s="10" t="s">
        <v>8</v>
      </c>
      <c r="F204" s="10" t="s">
        <v>214</v>
      </c>
      <c r="G204" s="10">
        <v>25.13</v>
      </c>
      <c r="H204" s="4">
        <v>1.6753</v>
      </c>
      <c r="I204" s="10" t="str">
        <f t="shared" si="3"/>
        <v>海面养殖</v>
      </c>
      <c r="J204" s="10" t="s">
        <v>590</v>
      </c>
      <c r="K204" s="10" t="s">
        <v>353</v>
      </c>
    </row>
    <row r="205" spans="1:11" ht="56.25" customHeight="1">
      <c r="A205" s="10">
        <v>203</v>
      </c>
      <c r="B205" s="10">
        <v>394</v>
      </c>
      <c r="C205" s="10" t="s">
        <v>128</v>
      </c>
      <c r="D205" s="10" t="s">
        <v>9</v>
      </c>
      <c r="E205" s="10" t="s">
        <v>8</v>
      </c>
      <c r="F205" s="10" t="s">
        <v>214</v>
      </c>
      <c r="G205" s="10">
        <v>229.69</v>
      </c>
      <c r="H205" s="4">
        <v>15.3127</v>
      </c>
      <c r="I205" s="10" t="str">
        <f t="shared" si="3"/>
        <v>海面养殖</v>
      </c>
      <c r="J205" s="10" t="s">
        <v>590</v>
      </c>
      <c r="K205" s="10" t="s">
        <v>357</v>
      </c>
    </row>
    <row r="206" spans="1:11" ht="56.25" customHeight="1">
      <c r="A206" s="10">
        <v>204</v>
      </c>
      <c r="B206" s="10">
        <v>402</v>
      </c>
      <c r="C206" s="10" t="s">
        <v>133</v>
      </c>
      <c r="D206" s="10" t="s">
        <v>9</v>
      </c>
      <c r="E206" s="10" t="s">
        <v>8</v>
      </c>
      <c r="F206" s="10" t="s">
        <v>214</v>
      </c>
      <c r="G206" s="10">
        <v>15.23</v>
      </c>
      <c r="H206" s="4">
        <v>1.0153000000000001</v>
      </c>
      <c r="I206" s="10" t="str">
        <f t="shared" si="3"/>
        <v>海面养殖</v>
      </c>
      <c r="J206" s="10" t="s">
        <v>590</v>
      </c>
      <c r="K206" s="10" t="s">
        <v>359</v>
      </c>
    </row>
    <row r="207" spans="1:11" ht="56.25" customHeight="1">
      <c r="A207" s="10">
        <v>205</v>
      </c>
      <c r="B207" s="10">
        <v>403</v>
      </c>
      <c r="C207" s="10" t="s">
        <v>133</v>
      </c>
      <c r="D207" s="10" t="s">
        <v>9</v>
      </c>
      <c r="E207" s="10" t="s">
        <v>8</v>
      </c>
      <c r="F207" s="10" t="s">
        <v>214</v>
      </c>
      <c r="G207" s="10">
        <v>17.64</v>
      </c>
      <c r="H207" s="4">
        <v>1.1759999999999999</v>
      </c>
      <c r="I207" s="10" t="str">
        <f t="shared" si="3"/>
        <v>海面养殖</v>
      </c>
      <c r="J207" s="10" t="s">
        <v>590</v>
      </c>
      <c r="K207" s="10" t="s">
        <v>360</v>
      </c>
    </row>
    <row r="208" spans="1:11" ht="56.25" customHeight="1">
      <c r="A208" s="10">
        <v>206</v>
      </c>
      <c r="B208" s="10">
        <v>404</v>
      </c>
      <c r="C208" s="10" t="s">
        <v>133</v>
      </c>
      <c r="D208" s="10" t="s">
        <v>9</v>
      </c>
      <c r="E208" s="10" t="s">
        <v>8</v>
      </c>
      <c r="F208" s="10" t="s">
        <v>214</v>
      </c>
      <c r="G208" s="10">
        <v>12.82</v>
      </c>
      <c r="H208" s="4">
        <v>0.85470000000000002</v>
      </c>
      <c r="I208" s="10" t="str">
        <f t="shared" si="3"/>
        <v>海面养殖</v>
      </c>
      <c r="J208" s="10" t="s">
        <v>590</v>
      </c>
      <c r="K208" s="10" t="s">
        <v>361</v>
      </c>
    </row>
    <row r="209" spans="1:11" ht="56.25" customHeight="1">
      <c r="A209" s="10">
        <v>207</v>
      </c>
      <c r="B209" s="10">
        <v>405</v>
      </c>
      <c r="C209" s="10" t="s">
        <v>134</v>
      </c>
      <c r="D209" s="10" t="s">
        <v>9</v>
      </c>
      <c r="E209" s="10" t="s">
        <v>8</v>
      </c>
      <c r="F209" s="10" t="s">
        <v>214</v>
      </c>
      <c r="G209" s="10">
        <v>12.38</v>
      </c>
      <c r="H209" s="4">
        <v>0.82530000000000003</v>
      </c>
      <c r="I209" s="10" t="str">
        <f t="shared" si="3"/>
        <v>海面养殖</v>
      </c>
      <c r="J209" s="10" t="s">
        <v>590</v>
      </c>
      <c r="K209" s="10" t="s">
        <v>362</v>
      </c>
    </row>
    <row r="210" spans="1:11" ht="56.25" customHeight="1">
      <c r="A210" s="10">
        <v>208</v>
      </c>
      <c r="B210" s="10">
        <v>406</v>
      </c>
      <c r="C210" s="10" t="s">
        <v>134</v>
      </c>
      <c r="D210" s="10" t="s">
        <v>9</v>
      </c>
      <c r="E210" s="10" t="s">
        <v>8</v>
      </c>
      <c r="F210" s="10" t="s">
        <v>214</v>
      </c>
      <c r="G210" s="10">
        <v>7.64</v>
      </c>
      <c r="H210" s="4">
        <v>0.50929999999999997</v>
      </c>
      <c r="I210" s="10" t="str">
        <f t="shared" si="3"/>
        <v>海面养殖</v>
      </c>
      <c r="J210" s="10" t="s">
        <v>590</v>
      </c>
      <c r="K210" s="10" t="s">
        <v>363</v>
      </c>
    </row>
    <row r="211" spans="1:11" ht="83.25" customHeight="1">
      <c r="A211" s="10">
        <v>209</v>
      </c>
      <c r="B211" s="10">
        <v>407</v>
      </c>
      <c r="C211" s="10" t="s">
        <v>135</v>
      </c>
      <c r="D211" s="10" t="s">
        <v>9</v>
      </c>
      <c r="E211" s="10" t="s">
        <v>8</v>
      </c>
      <c r="F211" s="10" t="s">
        <v>214</v>
      </c>
      <c r="G211" s="10">
        <v>11.75</v>
      </c>
      <c r="H211" s="4">
        <v>0.7833</v>
      </c>
      <c r="I211" s="10" t="str">
        <f t="shared" si="3"/>
        <v>海面养殖</v>
      </c>
      <c r="J211" s="10" t="s">
        <v>590</v>
      </c>
      <c r="K211" s="10" t="s">
        <v>364</v>
      </c>
    </row>
    <row r="212" spans="1:11" ht="56.25" customHeight="1">
      <c r="A212" s="10">
        <v>210</v>
      </c>
      <c r="B212" s="10">
        <v>413</v>
      </c>
      <c r="C212" s="10" t="s">
        <v>138</v>
      </c>
      <c r="D212" s="10" t="s">
        <v>9</v>
      </c>
      <c r="E212" s="10" t="s">
        <v>8</v>
      </c>
      <c r="F212" s="10" t="s">
        <v>214</v>
      </c>
      <c r="G212" s="10">
        <v>254.54</v>
      </c>
      <c r="H212" s="4">
        <v>16.9693</v>
      </c>
      <c r="I212" s="10" t="str">
        <f t="shared" si="3"/>
        <v>海面养殖</v>
      </c>
      <c r="J212" s="10" t="s">
        <v>590</v>
      </c>
      <c r="K212" s="10" t="s">
        <v>365</v>
      </c>
    </row>
    <row r="213" spans="1:11" ht="56.25" customHeight="1">
      <c r="A213" s="10">
        <v>211</v>
      </c>
      <c r="B213" s="10">
        <v>432</v>
      </c>
      <c r="C213" s="10" t="s">
        <v>140</v>
      </c>
      <c r="D213" s="10" t="s">
        <v>9</v>
      </c>
      <c r="E213" s="10" t="s">
        <v>8</v>
      </c>
      <c r="F213" s="10" t="s">
        <v>214</v>
      </c>
      <c r="G213" s="10">
        <v>62.91</v>
      </c>
      <c r="H213" s="8">
        <v>4.194</v>
      </c>
      <c r="I213" s="10" t="str">
        <f t="shared" si="3"/>
        <v>海面养殖</v>
      </c>
      <c r="J213" s="10" t="s">
        <v>590</v>
      </c>
      <c r="K213" s="10" t="s">
        <v>367</v>
      </c>
    </row>
    <row r="214" spans="1:11" ht="56.25" customHeight="1">
      <c r="A214" s="10">
        <v>212</v>
      </c>
      <c r="B214" s="10">
        <v>639</v>
      </c>
      <c r="C214" s="10" t="s">
        <v>146</v>
      </c>
      <c r="D214" s="10" t="s">
        <v>9</v>
      </c>
      <c r="E214" s="10" t="s">
        <v>8</v>
      </c>
      <c r="F214" s="10" t="s">
        <v>214</v>
      </c>
      <c r="G214" s="10">
        <v>32.96</v>
      </c>
      <c r="H214" s="4">
        <v>2.1976</v>
      </c>
      <c r="I214" s="10" t="str">
        <f t="shared" si="3"/>
        <v>海面养殖</v>
      </c>
      <c r="J214" s="10" t="s">
        <v>590</v>
      </c>
      <c r="K214" s="10" t="s">
        <v>372</v>
      </c>
    </row>
    <row r="215" spans="1:11" ht="56.25" customHeight="1">
      <c r="A215" s="10">
        <v>213</v>
      </c>
      <c r="B215" s="10">
        <v>643</v>
      </c>
      <c r="C215" s="10" t="s">
        <v>149</v>
      </c>
      <c r="D215" s="10" t="s">
        <v>9</v>
      </c>
      <c r="E215" s="10" t="s">
        <v>8</v>
      </c>
      <c r="F215" s="10" t="s">
        <v>214</v>
      </c>
      <c r="G215" s="10">
        <v>35.01</v>
      </c>
      <c r="H215" s="4">
        <v>2.3340000000000001</v>
      </c>
      <c r="I215" s="10" t="str">
        <f t="shared" si="3"/>
        <v>海面养殖</v>
      </c>
      <c r="J215" s="10" t="s">
        <v>590</v>
      </c>
      <c r="K215" s="10" t="s">
        <v>375</v>
      </c>
    </row>
    <row r="216" spans="1:11" ht="92.25" customHeight="1">
      <c r="A216" s="10">
        <v>214</v>
      </c>
      <c r="B216" s="10">
        <v>644</v>
      </c>
      <c r="C216" s="10" t="s">
        <v>149</v>
      </c>
      <c r="D216" s="10" t="s">
        <v>9</v>
      </c>
      <c r="E216" s="10" t="s">
        <v>8</v>
      </c>
      <c r="F216" s="10" t="s">
        <v>214</v>
      </c>
      <c r="G216" s="10">
        <v>39.619999999999997</v>
      </c>
      <c r="H216" s="4">
        <v>2.6413000000000002</v>
      </c>
      <c r="I216" s="10" t="str">
        <f t="shared" si="3"/>
        <v>海面养殖</v>
      </c>
      <c r="J216" s="10" t="s">
        <v>590</v>
      </c>
      <c r="K216" s="10" t="s">
        <v>376</v>
      </c>
    </row>
    <row r="217" spans="1:11" ht="56.25" customHeight="1">
      <c r="A217" s="10">
        <v>215</v>
      </c>
      <c r="B217" s="10">
        <v>645</v>
      </c>
      <c r="C217" s="10" t="s">
        <v>149</v>
      </c>
      <c r="D217" s="10" t="s">
        <v>9</v>
      </c>
      <c r="E217" s="10" t="s">
        <v>8</v>
      </c>
      <c r="F217" s="10" t="s">
        <v>214</v>
      </c>
      <c r="G217" s="10">
        <v>33.76</v>
      </c>
      <c r="H217" s="4">
        <v>2.2507000000000001</v>
      </c>
      <c r="I217" s="10" t="str">
        <f t="shared" si="3"/>
        <v>海面养殖</v>
      </c>
      <c r="J217" s="10" t="s">
        <v>590</v>
      </c>
      <c r="K217" s="10" t="s">
        <v>377</v>
      </c>
    </row>
    <row r="218" spans="1:11" ht="56.25" customHeight="1">
      <c r="A218" s="10">
        <v>216</v>
      </c>
      <c r="B218" s="10">
        <v>671</v>
      </c>
      <c r="C218" s="10" t="s">
        <v>167</v>
      </c>
      <c r="D218" s="10" t="s">
        <v>9</v>
      </c>
      <c r="E218" s="10" t="s">
        <v>8</v>
      </c>
      <c r="F218" s="10" t="s">
        <v>214</v>
      </c>
      <c r="G218" s="10">
        <v>29.62</v>
      </c>
      <c r="H218" s="4">
        <v>1.9766999999999999</v>
      </c>
      <c r="I218" s="10" t="str">
        <f t="shared" si="3"/>
        <v>海面养殖</v>
      </c>
      <c r="J218" s="10" t="s">
        <v>590</v>
      </c>
      <c r="K218" s="10" t="s">
        <v>387</v>
      </c>
    </row>
    <row r="219" spans="1:11" ht="56.25" customHeight="1">
      <c r="A219" s="10">
        <v>217</v>
      </c>
      <c r="B219" s="10">
        <v>679</v>
      </c>
      <c r="C219" s="10" t="s">
        <v>171</v>
      </c>
      <c r="D219" s="10" t="s">
        <v>9</v>
      </c>
      <c r="E219" s="10" t="s">
        <v>8</v>
      </c>
      <c r="F219" s="10" t="s">
        <v>214</v>
      </c>
      <c r="G219" s="10">
        <v>7.65</v>
      </c>
      <c r="H219" s="4">
        <v>0.51</v>
      </c>
      <c r="I219" s="10" t="str">
        <f t="shared" si="3"/>
        <v>海面养殖</v>
      </c>
      <c r="J219" s="10" t="s">
        <v>590</v>
      </c>
      <c r="K219" s="10" t="s">
        <v>395</v>
      </c>
    </row>
    <row r="220" spans="1:11" ht="56.25" customHeight="1">
      <c r="A220" s="10">
        <v>218</v>
      </c>
      <c r="B220" s="10">
        <v>684</v>
      </c>
      <c r="C220" s="10" t="s">
        <v>175</v>
      </c>
      <c r="D220" s="10" t="s">
        <v>9</v>
      </c>
      <c r="E220" s="10" t="s">
        <v>8</v>
      </c>
      <c r="F220" s="10" t="s">
        <v>214</v>
      </c>
      <c r="G220" s="10">
        <v>10.41</v>
      </c>
      <c r="H220" s="4">
        <v>0.69399999999999995</v>
      </c>
      <c r="I220" s="10" t="str">
        <f t="shared" si="3"/>
        <v>海面养殖</v>
      </c>
      <c r="J220" s="10" t="s">
        <v>590</v>
      </c>
      <c r="K220" s="10" t="s">
        <v>400</v>
      </c>
    </row>
    <row r="221" spans="1:11" ht="72.75" customHeight="1">
      <c r="A221" s="10">
        <v>219</v>
      </c>
      <c r="B221" s="10">
        <v>689</v>
      </c>
      <c r="C221" s="10" t="s">
        <v>177</v>
      </c>
      <c r="D221" s="10" t="s">
        <v>9</v>
      </c>
      <c r="E221" s="10" t="s">
        <v>8</v>
      </c>
      <c r="F221" s="10" t="s">
        <v>214</v>
      </c>
      <c r="G221" s="10">
        <v>28.9</v>
      </c>
      <c r="H221" s="4">
        <v>1.9267000000000001</v>
      </c>
      <c r="I221" s="10" t="str">
        <f t="shared" si="3"/>
        <v>海面养殖</v>
      </c>
      <c r="J221" s="10" t="s">
        <v>590</v>
      </c>
      <c r="K221" s="10" t="s">
        <v>401</v>
      </c>
    </row>
    <row r="222" spans="1:11" ht="56.25" customHeight="1">
      <c r="A222" s="10">
        <v>220</v>
      </c>
      <c r="B222" s="10">
        <v>690</v>
      </c>
      <c r="C222" s="10" t="s">
        <v>178</v>
      </c>
      <c r="D222" s="10" t="s">
        <v>9</v>
      </c>
      <c r="E222" s="10" t="s">
        <v>8</v>
      </c>
      <c r="F222" s="10" t="s">
        <v>214</v>
      </c>
      <c r="G222" s="10">
        <v>62.47</v>
      </c>
      <c r="H222" s="4">
        <v>4.1646999999999998</v>
      </c>
      <c r="I222" s="10" t="str">
        <f t="shared" si="3"/>
        <v>海面养殖</v>
      </c>
      <c r="J222" s="10" t="s">
        <v>590</v>
      </c>
      <c r="K222" s="10" t="s">
        <v>402</v>
      </c>
    </row>
    <row r="223" spans="1:11" ht="56.25" customHeight="1">
      <c r="A223" s="10">
        <v>221</v>
      </c>
      <c r="B223" s="10">
        <v>696</v>
      </c>
      <c r="C223" s="10" t="s">
        <v>183</v>
      </c>
      <c r="D223" s="10" t="s">
        <v>9</v>
      </c>
      <c r="E223" s="10" t="s">
        <v>8</v>
      </c>
      <c r="F223" s="10" t="s">
        <v>214</v>
      </c>
      <c r="G223" s="10">
        <v>48.04</v>
      </c>
      <c r="H223" s="4">
        <v>3.2027000000000001</v>
      </c>
      <c r="I223" s="10" t="str">
        <f t="shared" si="3"/>
        <v>海面养殖</v>
      </c>
      <c r="J223" s="10" t="s">
        <v>590</v>
      </c>
      <c r="K223" s="10" t="s">
        <v>404</v>
      </c>
    </row>
    <row r="224" spans="1:11" ht="56.25" customHeight="1">
      <c r="A224" s="10">
        <v>222</v>
      </c>
      <c r="B224" s="10">
        <v>698</v>
      </c>
      <c r="C224" s="10" t="s">
        <v>184</v>
      </c>
      <c r="D224" s="10" t="s">
        <v>9</v>
      </c>
      <c r="E224" s="10" t="s">
        <v>8</v>
      </c>
      <c r="F224" s="10" t="s">
        <v>214</v>
      </c>
      <c r="G224" s="10">
        <v>11.4</v>
      </c>
      <c r="H224" s="4">
        <v>0.76</v>
      </c>
      <c r="I224" s="10" t="str">
        <f t="shared" si="3"/>
        <v>海面养殖</v>
      </c>
      <c r="J224" s="10" t="s">
        <v>590</v>
      </c>
      <c r="K224" s="10" t="s">
        <v>405</v>
      </c>
    </row>
    <row r="225" spans="1:11" ht="56.25" customHeight="1">
      <c r="A225" s="10">
        <v>223</v>
      </c>
      <c r="B225" s="10">
        <v>699</v>
      </c>
      <c r="C225" s="10" t="s">
        <v>184</v>
      </c>
      <c r="D225" s="10" t="s">
        <v>9</v>
      </c>
      <c r="E225" s="10" t="s">
        <v>8</v>
      </c>
      <c r="F225" s="10" t="s">
        <v>214</v>
      </c>
      <c r="G225" s="10">
        <v>25</v>
      </c>
      <c r="H225" s="4">
        <v>1.6667000000000001</v>
      </c>
      <c r="I225" s="10" t="str">
        <f t="shared" ref="I225:I274" si="4">E225&amp;"养殖"</f>
        <v>海面养殖</v>
      </c>
      <c r="J225" s="10" t="s">
        <v>590</v>
      </c>
      <c r="K225" s="10" t="s">
        <v>406</v>
      </c>
    </row>
    <row r="226" spans="1:11" ht="56.25" customHeight="1">
      <c r="A226" s="10">
        <v>224</v>
      </c>
      <c r="B226" s="10">
        <v>700</v>
      </c>
      <c r="C226" s="10" t="s">
        <v>185</v>
      </c>
      <c r="D226" s="10" t="s">
        <v>9</v>
      </c>
      <c r="E226" s="10" t="s">
        <v>8</v>
      </c>
      <c r="F226" s="10" t="s">
        <v>214</v>
      </c>
      <c r="G226" s="10">
        <v>68.510000000000005</v>
      </c>
      <c r="H226" s="4">
        <v>4.5673000000000004</v>
      </c>
      <c r="I226" s="10" t="str">
        <f t="shared" si="4"/>
        <v>海面养殖</v>
      </c>
      <c r="J226" s="10" t="s">
        <v>590</v>
      </c>
      <c r="K226" s="10" t="s">
        <v>407</v>
      </c>
    </row>
    <row r="227" spans="1:11" ht="56.25" customHeight="1">
      <c r="A227" s="10">
        <v>225</v>
      </c>
      <c r="B227" s="10">
        <v>714</v>
      </c>
      <c r="C227" s="10" t="s">
        <v>191</v>
      </c>
      <c r="D227" s="10" t="s">
        <v>9</v>
      </c>
      <c r="E227" s="10" t="s">
        <v>8</v>
      </c>
      <c r="F227" s="10" t="s">
        <v>214</v>
      </c>
      <c r="G227" s="10">
        <v>41.13</v>
      </c>
      <c r="H227" s="4">
        <v>2.7423000000000002</v>
      </c>
      <c r="I227" s="10" t="str">
        <f t="shared" si="4"/>
        <v>海面养殖</v>
      </c>
      <c r="J227" s="10" t="s">
        <v>590</v>
      </c>
      <c r="K227" s="10" t="s">
        <v>619</v>
      </c>
    </row>
    <row r="228" spans="1:11" ht="56.25" customHeight="1">
      <c r="A228" s="10">
        <v>226</v>
      </c>
      <c r="B228" s="10">
        <v>715</v>
      </c>
      <c r="C228" s="10" t="s">
        <v>191</v>
      </c>
      <c r="D228" s="10" t="s">
        <v>9</v>
      </c>
      <c r="E228" s="10" t="s">
        <v>8</v>
      </c>
      <c r="F228" s="10" t="s">
        <v>214</v>
      </c>
      <c r="G228" s="10">
        <v>29.09</v>
      </c>
      <c r="H228" s="4">
        <v>1.9393</v>
      </c>
      <c r="I228" s="10" t="str">
        <f t="shared" si="4"/>
        <v>海面养殖</v>
      </c>
      <c r="J228" s="10" t="s">
        <v>590</v>
      </c>
      <c r="K228" s="10" t="s">
        <v>410</v>
      </c>
    </row>
    <row r="229" spans="1:11" ht="56.25" customHeight="1">
      <c r="A229" s="10">
        <v>227</v>
      </c>
      <c r="B229" s="10">
        <v>716</v>
      </c>
      <c r="C229" s="10" t="s">
        <v>191</v>
      </c>
      <c r="D229" s="10" t="s">
        <v>9</v>
      </c>
      <c r="E229" s="10" t="s">
        <v>8</v>
      </c>
      <c r="F229" s="10" t="s">
        <v>214</v>
      </c>
      <c r="G229" s="10">
        <v>32.619999999999997</v>
      </c>
      <c r="H229" s="4">
        <v>2.1747000000000001</v>
      </c>
      <c r="I229" s="10" t="str">
        <f t="shared" si="4"/>
        <v>海面养殖</v>
      </c>
      <c r="J229" s="10" t="s">
        <v>590</v>
      </c>
      <c r="K229" s="10" t="s">
        <v>411</v>
      </c>
    </row>
    <row r="230" spans="1:11" ht="56.25" customHeight="1">
      <c r="A230" s="10">
        <v>228</v>
      </c>
      <c r="B230" s="10">
        <v>717</v>
      </c>
      <c r="C230" s="10" t="s">
        <v>191</v>
      </c>
      <c r="D230" s="10" t="s">
        <v>9</v>
      </c>
      <c r="E230" s="10" t="s">
        <v>8</v>
      </c>
      <c r="F230" s="10" t="s">
        <v>214</v>
      </c>
      <c r="G230" s="10">
        <v>37.64</v>
      </c>
      <c r="H230" s="4">
        <v>2.5093000000000001</v>
      </c>
      <c r="I230" s="10" t="str">
        <f t="shared" si="4"/>
        <v>海面养殖</v>
      </c>
      <c r="J230" s="10" t="s">
        <v>590</v>
      </c>
      <c r="K230" s="10" t="s">
        <v>412</v>
      </c>
    </row>
    <row r="231" spans="1:11" ht="56.25" customHeight="1">
      <c r="A231" s="10">
        <v>229</v>
      </c>
      <c r="B231" s="10">
        <v>718</v>
      </c>
      <c r="C231" s="10" t="s">
        <v>192</v>
      </c>
      <c r="D231" s="10" t="s">
        <v>9</v>
      </c>
      <c r="E231" s="10" t="s">
        <v>8</v>
      </c>
      <c r="F231" s="10" t="s">
        <v>214</v>
      </c>
      <c r="G231" s="10">
        <v>18.86</v>
      </c>
      <c r="H231" s="4">
        <v>1.2573000000000001</v>
      </c>
      <c r="I231" s="10" t="str">
        <f t="shared" si="4"/>
        <v>海面养殖</v>
      </c>
      <c r="J231" s="10" t="s">
        <v>590</v>
      </c>
      <c r="K231" s="10" t="s">
        <v>413</v>
      </c>
    </row>
    <row r="232" spans="1:11" ht="78.75" customHeight="1">
      <c r="A232" s="10">
        <v>230</v>
      </c>
      <c r="B232" s="10">
        <v>720</v>
      </c>
      <c r="C232" s="10" t="s">
        <v>194</v>
      </c>
      <c r="D232" s="10" t="s">
        <v>9</v>
      </c>
      <c r="E232" s="10" t="s">
        <v>8</v>
      </c>
      <c r="F232" s="10" t="s">
        <v>214</v>
      </c>
      <c r="G232" s="10">
        <v>8.86</v>
      </c>
      <c r="H232" s="4">
        <v>0.5907</v>
      </c>
      <c r="I232" s="10" t="str">
        <f t="shared" si="4"/>
        <v>海面养殖</v>
      </c>
      <c r="J232" s="10" t="s">
        <v>590</v>
      </c>
      <c r="K232" s="10" t="s">
        <v>415</v>
      </c>
    </row>
    <row r="233" spans="1:11" ht="56.25" customHeight="1">
      <c r="A233" s="10">
        <v>231</v>
      </c>
      <c r="B233" s="10">
        <v>721</v>
      </c>
      <c r="C233" s="10" t="s">
        <v>194</v>
      </c>
      <c r="D233" s="10" t="s">
        <v>9</v>
      </c>
      <c r="E233" s="10" t="s">
        <v>8</v>
      </c>
      <c r="F233" s="10" t="s">
        <v>214</v>
      </c>
      <c r="G233" s="10">
        <v>15.25</v>
      </c>
      <c r="H233" s="4">
        <v>1.0166999999999999</v>
      </c>
      <c r="I233" s="10" t="str">
        <f t="shared" si="4"/>
        <v>海面养殖</v>
      </c>
      <c r="J233" s="10" t="s">
        <v>590</v>
      </c>
      <c r="K233" s="10" t="s">
        <v>416</v>
      </c>
    </row>
    <row r="234" spans="1:11" ht="76.5" customHeight="1">
      <c r="A234" s="10">
        <v>232</v>
      </c>
      <c r="B234" s="10">
        <v>722</v>
      </c>
      <c r="C234" s="10" t="s">
        <v>194</v>
      </c>
      <c r="D234" s="10" t="s">
        <v>9</v>
      </c>
      <c r="E234" s="10" t="s">
        <v>8</v>
      </c>
      <c r="F234" s="10" t="s">
        <v>214</v>
      </c>
      <c r="G234" s="10">
        <v>83.41</v>
      </c>
      <c r="H234" s="4">
        <v>5.5606999999999998</v>
      </c>
      <c r="I234" s="10" t="str">
        <f t="shared" si="4"/>
        <v>海面养殖</v>
      </c>
      <c r="J234" s="10" t="s">
        <v>590</v>
      </c>
      <c r="K234" s="10" t="s">
        <v>417</v>
      </c>
    </row>
    <row r="235" spans="1:11" ht="73.5" customHeight="1">
      <c r="A235" s="10">
        <v>233</v>
      </c>
      <c r="B235" s="10">
        <v>727</v>
      </c>
      <c r="C235" s="10" t="s">
        <v>198</v>
      </c>
      <c r="D235" s="10" t="s">
        <v>9</v>
      </c>
      <c r="E235" s="10" t="s">
        <v>8</v>
      </c>
      <c r="F235" s="10" t="s">
        <v>214</v>
      </c>
      <c r="G235" s="10">
        <v>19.93</v>
      </c>
      <c r="H235" s="4">
        <v>1.3287</v>
      </c>
      <c r="I235" s="10" t="str">
        <f t="shared" si="4"/>
        <v>海面养殖</v>
      </c>
      <c r="J235" s="10" t="s">
        <v>590</v>
      </c>
      <c r="K235" s="10" t="s">
        <v>419</v>
      </c>
    </row>
    <row r="236" spans="1:11" ht="56.25" customHeight="1">
      <c r="A236" s="10">
        <v>234</v>
      </c>
      <c r="B236" s="10">
        <v>734</v>
      </c>
      <c r="C236" s="10" t="s">
        <v>202</v>
      </c>
      <c r="D236" s="10" t="s">
        <v>9</v>
      </c>
      <c r="E236" s="10" t="s">
        <v>8</v>
      </c>
      <c r="F236" s="10" t="s">
        <v>214</v>
      </c>
      <c r="G236" s="10">
        <v>28.86</v>
      </c>
      <c r="H236" s="4">
        <v>1.9239999999999999</v>
      </c>
      <c r="I236" s="10" t="str">
        <f t="shared" si="4"/>
        <v>海面养殖</v>
      </c>
      <c r="J236" s="10" t="s">
        <v>590</v>
      </c>
      <c r="K236" s="10" t="s">
        <v>422</v>
      </c>
    </row>
    <row r="237" spans="1:11" ht="56.25" customHeight="1">
      <c r="A237" s="10">
        <v>235</v>
      </c>
      <c r="B237" s="10">
        <v>741</v>
      </c>
      <c r="C237" s="10" t="s">
        <v>205</v>
      </c>
      <c r="D237" s="10" t="s">
        <v>9</v>
      </c>
      <c r="E237" s="10" t="s">
        <v>8</v>
      </c>
      <c r="F237" s="10" t="s">
        <v>214</v>
      </c>
      <c r="G237" s="10">
        <v>41.43</v>
      </c>
      <c r="H237" s="4">
        <v>2.7622</v>
      </c>
      <c r="I237" s="10" t="str">
        <f t="shared" si="4"/>
        <v>海面养殖</v>
      </c>
      <c r="J237" s="10" t="s">
        <v>590</v>
      </c>
      <c r="K237" s="10" t="s">
        <v>597</v>
      </c>
    </row>
    <row r="238" spans="1:11" ht="56.25" customHeight="1">
      <c r="A238" s="10">
        <v>236</v>
      </c>
      <c r="B238" s="10">
        <v>742</v>
      </c>
      <c r="C238" s="10" t="s">
        <v>205</v>
      </c>
      <c r="D238" s="10" t="s">
        <v>9</v>
      </c>
      <c r="E238" s="10" t="s">
        <v>8</v>
      </c>
      <c r="F238" s="10" t="s">
        <v>214</v>
      </c>
      <c r="G238" s="10">
        <v>30.53</v>
      </c>
      <c r="H238" s="4">
        <v>2.0354000000000001</v>
      </c>
      <c r="I238" s="10" t="str">
        <f t="shared" si="4"/>
        <v>海面养殖</v>
      </c>
      <c r="J238" s="10" t="s">
        <v>590</v>
      </c>
      <c r="K238" s="10" t="s">
        <v>596</v>
      </c>
    </row>
    <row r="239" spans="1:11" ht="56.25" customHeight="1">
      <c r="A239" s="10">
        <v>237</v>
      </c>
      <c r="B239" s="10">
        <v>743</v>
      </c>
      <c r="C239" s="10" t="s">
        <v>205</v>
      </c>
      <c r="D239" s="10" t="s">
        <v>9</v>
      </c>
      <c r="E239" s="10" t="s">
        <v>8</v>
      </c>
      <c r="F239" s="10" t="s">
        <v>214</v>
      </c>
      <c r="G239" s="10">
        <v>52.5</v>
      </c>
      <c r="H239" s="4">
        <v>3.5</v>
      </c>
      <c r="I239" s="10" t="str">
        <f t="shared" si="4"/>
        <v>海面养殖</v>
      </c>
      <c r="J239" s="10" t="s">
        <v>590</v>
      </c>
      <c r="K239" s="10" t="s">
        <v>599</v>
      </c>
    </row>
    <row r="240" spans="1:11" ht="56.25" customHeight="1">
      <c r="A240" s="10">
        <v>238</v>
      </c>
      <c r="B240" s="10">
        <v>744</v>
      </c>
      <c r="C240" s="10" t="s">
        <v>205</v>
      </c>
      <c r="D240" s="10" t="s">
        <v>9</v>
      </c>
      <c r="E240" s="10" t="s">
        <v>8</v>
      </c>
      <c r="F240" s="10" t="s">
        <v>214</v>
      </c>
      <c r="G240" s="10">
        <v>42.23</v>
      </c>
      <c r="H240" s="4">
        <v>2.8155999999999999</v>
      </c>
      <c r="I240" s="10" t="str">
        <f t="shared" si="4"/>
        <v>海面养殖</v>
      </c>
      <c r="J240" s="10" t="s">
        <v>590</v>
      </c>
      <c r="K240" s="10" t="s">
        <v>595</v>
      </c>
    </row>
    <row r="241" spans="1:11" ht="56.25" customHeight="1">
      <c r="A241" s="10">
        <v>239</v>
      </c>
      <c r="B241" s="10">
        <v>745</v>
      </c>
      <c r="C241" s="10" t="s">
        <v>205</v>
      </c>
      <c r="D241" s="10" t="s">
        <v>9</v>
      </c>
      <c r="E241" s="10" t="s">
        <v>8</v>
      </c>
      <c r="F241" s="10" t="s">
        <v>214</v>
      </c>
      <c r="G241" s="10">
        <v>17.86</v>
      </c>
      <c r="H241" s="4">
        <v>1.1909000000000001</v>
      </c>
      <c r="I241" s="10" t="str">
        <f t="shared" si="4"/>
        <v>海面养殖</v>
      </c>
      <c r="J241" s="10" t="s">
        <v>590</v>
      </c>
      <c r="K241" s="10" t="s">
        <v>598</v>
      </c>
    </row>
    <row r="242" spans="1:11" ht="56.25" customHeight="1">
      <c r="A242" s="10">
        <v>240</v>
      </c>
      <c r="B242" s="10">
        <v>746</v>
      </c>
      <c r="C242" s="10" t="s">
        <v>205</v>
      </c>
      <c r="D242" s="10" t="s">
        <v>9</v>
      </c>
      <c r="E242" s="10" t="s">
        <v>8</v>
      </c>
      <c r="F242" s="10" t="s">
        <v>214</v>
      </c>
      <c r="G242" s="10">
        <v>35.979999999999997</v>
      </c>
      <c r="H242" s="4">
        <v>2.3984999999999999</v>
      </c>
      <c r="I242" s="10" t="str">
        <f t="shared" si="4"/>
        <v>海面养殖</v>
      </c>
      <c r="J242" s="10" t="s">
        <v>590</v>
      </c>
      <c r="K242" s="10" t="s">
        <v>600</v>
      </c>
    </row>
    <row r="243" spans="1:11" ht="56.25" customHeight="1">
      <c r="A243" s="10">
        <v>241</v>
      </c>
      <c r="B243" s="20">
        <v>753</v>
      </c>
      <c r="C243" s="20" t="s">
        <v>424</v>
      </c>
      <c r="D243" s="20" t="s">
        <v>9</v>
      </c>
      <c r="E243" s="20" t="s">
        <v>8</v>
      </c>
      <c r="F243" s="10" t="s">
        <v>214</v>
      </c>
      <c r="G243" s="20">
        <v>18.440000000000001</v>
      </c>
      <c r="H243" s="21">
        <v>1.2293000000000001</v>
      </c>
      <c r="I243" s="10" t="str">
        <f t="shared" si="4"/>
        <v>海面养殖</v>
      </c>
      <c r="J243" s="10" t="s">
        <v>590</v>
      </c>
      <c r="K243" s="10" t="s">
        <v>539</v>
      </c>
    </row>
    <row r="244" spans="1:11" ht="56.25" customHeight="1">
      <c r="A244" s="10">
        <v>242</v>
      </c>
      <c r="B244" s="20">
        <v>755</v>
      </c>
      <c r="C244" s="20" t="s">
        <v>426</v>
      </c>
      <c r="D244" s="20" t="s">
        <v>9</v>
      </c>
      <c r="E244" s="20" t="s">
        <v>8</v>
      </c>
      <c r="F244" s="10" t="s">
        <v>214</v>
      </c>
      <c r="G244" s="20">
        <v>22.1</v>
      </c>
      <c r="H244" s="21">
        <v>1.4733000000000001</v>
      </c>
      <c r="I244" s="10" t="str">
        <f t="shared" si="4"/>
        <v>海面养殖</v>
      </c>
      <c r="J244" s="10" t="s">
        <v>590</v>
      </c>
      <c r="K244" s="10" t="s">
        <v>540</v>
      </c>
    </row>
    <row r="245" spans="1:11" ht="69.75" customHeight="1">
      <c r="A245" s="10">
        <v>243</v>
      </c>
      <c r="B245" s="20">
        <v>759</v>
      </c>
      <c r="C245" s="20" t="s">
        <v>427</v>
      </c>
      <c r="D245" s="20" t="s">
        <v>9</v>
      </c>
      <c r="E245" s="20" t="s">
        <v>8</v>
      </c>
      <c r="F245" s="10" t="s">
        <v>214</v>
      </c>
      <c r="G245" s="20">
        <v>9.1999999999999993</v>
      </c>
      <c r="H245" s="21">
        <v>0.61329999999999996</v>
      </c>
      <c r="I245" s="10" t="str">
        <f t="shared" si="4"/>
        <v>海面养殖</v>
      </c>
      <c r="J245" s="10" t="s">
        <v>590</v>
      </c>
      <c r="K245" s="10" t="s">
        <v>541</v>
      </c>
    </row>
    <row r="246" spans="1:11" ht="56.25" customHeight="1">
      <c r="A246" s="10">
        <v>244</v>
      </c>
      <c r="B246" s="20">
        <v>761</v>
      </c>
      <c r="C246" s="20" t="s">
        <v>179</v>
      </c>
      <c r="D246" s="20" t="s">
        <v>9</v>
      </c>
      <c r="E246" s="20" t="s">
        <v>8</v>
      </c>
      <c r="F246" s="10" t="s">
        <v>214</v>
      </c>
      <c r="G246" s="20">
        <v>41.76</v>
      </c>
      <c r="H246" s="21">
        <v>2.7839999999999998</v>
      </c>
      <c r="I246" s="10" t="str">
        <f t="shared" si="4"/>
        <v>海面养殖</v>
      </c>
      <c r="J246" s="10" t="s">
        <v>590</v>
      </c>
      <c r="K246" s="10" t="s">
        <v>542</v>
      </c>
    </row>
    <row r="247" spans="1:11" ht="56.25" customHeight="1">
      <c r="A247" s="10">
        <v>245</v>
      </c>
      <c r="B247" s="20">
        <v>762</v>
      </c>
      <c r="C247" s="20" t="s">
        <v>428</v>
      </c>
      <c r="D247" s="20" t="s">
        <v>9</v>
      </c>
      <c r="E247" s="20" t="s">
        <v>8</v>
      </c>
      <c r="F247" s="10" t="s">
        <v>214</v>
      </c>
      <c r="G247" s="20">
        <v>11.14</v>
      </c>
      <c r="H247" s="21">
        <v>0.74270000000000003</v>
      </c>
      <c r="I247" s="10" t="str">
        <f t="shared" si="4"/>
        <v>海面养殖</v>
      </c>
      <c r="J247" s="10" t="s">
        <v>590</v>
      </c>
      <c r="K247" s="10" t="s">
        <v>543</v>
      </c>
    </row>
    <row r="248" spans="1:11" ht="80.25" customHeight="1">
      <c r="A248" s="10">
        <v>246</v>
      </c>
      <c r="B248" s="20">
        <v>763</v>
      </c>
      <c r="C248" s="20" t="s">
        <v>428</v>
      </c>
      <c r="D248" s="20" t="s">
        <v>9</v>
      </c>
      <c r="E248" s="20" t="s">
        <v>8</v>
      </c>
      <c r="F248" s="10" t="s">
        <v>214</v>
      </c>
      <c r="G248" s="20">
        <v>29.48</v>
      </c>
      <c r="H248" s="21">
        <v>1.9653</v>
      </c>
      <c r="I248" s="10" t="str">
        <f t="shared" si="4"/>
        <v>海面养殖</v>
      </c>
      <c r="J248" s="10" t="s">
        <v>590</v>
      </c>
      <c r="K248" s="10" t="s">
        <v>544</v>
      </c>
    </row>
    <row r="249" spans="1:11" ht="56.25" customHeight="1">
      <c r="A249" s="10">
        <v>247</v>
      </c>
      <c r="B249" s="20">
        <v>764</v>
      </c>
      <c r="C249" s="20" t="s">
        <v>428</v>
      </c>
      <c r="D249" s="20" t="s">
        <v>9</v>
      </c>
      <c r="E249" s="20" t="s">
        <v>8</v>
      </c>
      <c r="F249" s="10" t="s">
        <v>214</v>
      </c>
      <c r="G249" s="20">
        <v>25.93</v>
      </c>
      <c r="H249" s="21">
        <v>1.7289000000000001</v>
      </c>
      <c r="I249" s="10" t="str">
        <f t="shared" si="4"/>
        <v>海面养殖</v>
      </c>
      <c r="J249" s="10" t="s">
        <v>590</v>
      </c>
      <c r="K249" s="10" t="s">
        <v>545</v>
      </c>
    </row>
    <row r="250" spans="1:11" ht="82.5" customHeight="1">
      <c r="A250" s="10">
        <v>248</v>
      </c>
      <c r="B250" s="20">
        <v>767</v>
      </c>
      <c r="C250" s="20" t="s">
        <v>430</v>
      </c>
      <c r="D250" s="20" t="s">
        <v>9</v>
      </c>
      <c r="E250" s="20" t="s">
        <v>8</v>
      </c>
      <c r="F250" s="10" t="s">
        <v>214</v>
      </c>
      <c r="G250" s="20">
        <v>503.49</v>
      </c>
      <c r="H250" s="21">
        <v>33.566000000000003</v>
      </c>
      <c r="I250" s="10" t="str">
        <f t="shared" si="4"/>
        <v>海面养殖</v>
      </c>
      <c r="J250" s="10" t="s">
        <v>590</v>
      </c>
      <c r="K250" s="10" t="s">
        <v>548</v>
      </c>
    </row>
    <row r="251" spans="1:11" ht="103.5" customHeight="1">
      <c r="A251" s="10">
        <v>249</v>
      </c>
      <c r="B251" s="20">
        <v>893</v>
      </c>
      <c r="C251" s="20" t="s">
        <v>441</v>
      </c>
      <c r="D251" s="20" t="s">
        <v>9</v>
      </c>
      <c r="E251" s="20" t="s">
        <v>14</v>
      </c>
      <c r="F251" s="10" t="s">
        <v>214</v>
      </c>
      <c r="G251" s="20">
        <v>4444.2</v>
      </c>
      <c r="H251" s="21">
        <v>296.28030000000001</v>
      </c>
      <c r="I251" s="10" t="str">
        <f t="shared" si="4"/>
        <v>海底养殖</v>
      </c>
      <c r="J251" s="20" t="s">
        <v>603</v>
      </c>
      <c r="K251" s="10" t="s">
        <v>608</v>
      </c>
    </row>
    <row r="252" spans="1:11" ht="77.25" customHeight="1">
      <c r="A252" s="10">
        <v>250</v>
      </c>
      <c r="B252" s="20">
        <v>911</v>
      </c>
      <c r="C252" s="20" t="s">
        <v>447</v>
      </c>
      <c r="D252" s="20" t="s">
        <v>9</v>
      </c>
      <c r="E252" s="20" t="s">
        <v>8</v>
      </c>
      <c r="F252" s="10" t="s">
        <v>214</v>
      </c>
      <c r="G252" s="20">
        <v>92.34</v>
      </c>
      <c r="H252" s="21">
        <v>6.1559999999999997</v>
      </c>
      <c r="I252" s="10" t="str">
        <f t="shared" si="4"/>
        <v>海面养殖</v>
      </c>
      <c r="J252" s="10" t="s">
        <v>590</v>
      </c>
      <c r="K252" s="10" t="s">
        <v>568</v>
      </c>
    </row>
    <row r="253" spans="1:11" ht="56.25" customHeight="1">
      <c r="A253" s="10">
        <v>251</v>
      </c>
      <c r="B253" s="20">
        <v>918</v>
      </c>
      <c r="C253" s="20" t="s">
        <v>450</v>
      </c>
      <c r="D253" s="20" t="s">
        <v>9</v>
      </c>
      <c r="E253" s="20" t="s">
        <v>8</v>
      </c>
      <c r="F253" s="10" t="s">
        <v>214</v>
      </c>
      <c r="G253" s="20">
        <v>41.81</v>
      </c>
      <c r="H253" s="21">
        <v>2.7873000000000001</v>
      </c>
      <c r="I253" s="10" t="str">
        <f t="shared" si="4"/>
        <v>海面养殖</v>
      </c>
      <c r="J253" s="10" t="s">
        <v>590</v>
      </c>
      <c r="K253" s="10" t="s">
        <v>571</v>
      </c>
    </row>
    <row r="254" spans="1:11" ht="76.5" customHeight="1">
      <c r="A254" s="10">
        <v>252</v>
      </c>
      <c r="B254" s="20">
        <v>919</v>
      </c>
      <c r="C254" s="20" t="s">
        <v>450</v>
      </c>
      <c r="D254" s="20" t="s">
        <v>9</v>
      </c>
      <c r="E254" s="20" t="s">
        <v>8</v>
      </c>
      <c r="F254" s="10" t="s">
        <v>214</v>
      </c>
      <c r="G254" s="20">
        <v>89.03</v>
      </c>
      <c r="H254" s="21">
        <v>5.9352999999999998</v>
      </c>
      <c r="I254" s="10" t="str">
        <f t="shared" si="4"/>
        <v>海面养殖</v>
      </c>
      <c r="J254" s="10" t="s">
        <v>590</v>
      </c>
      <c r="K254" s="10" t="s">
        <v>572</v>
      </c>
    </row>
    <row r="255" spans="1:11" ht="85.5" customHeight="1">
      <c r="A255" s="10">
        <v>253</v>
      </c>
      <c r="B255" s="20">
        <v>1021</v>
      </c>
      <c r="C255" s="20" t="s">
        <v>453</v>
      </c>
      <c r="D255" s="20" t="s">
        <v>9</v>
      </c>
      <c r="E255" s="20" t="s">
        <v>8</v>
      </c>
      <c r="F255" s="10" t="s">
        <v>214</v>
      </c>
      <c r="G255" s="20">
        <v>17.350000000000001</v>
      </c>
      <c r="H255" s="21">
        <v>1.1567000000000001</v>
      </c>
      <c r="I255" s="10" t="str">
        <f t="shared" si="4"/>
        <v>海面养殖</v>
      </c>
      <c r="J255" s="20" t="s">
        <v>603</v>
      </c>
      <c r="K255" s="10" t="s">
        <v>504</v>
      </c>
    </row>
    <row r="256" spans="1:11" ht="85.5" customHeight="1">
      <c r="A256" s="10">
        <v>254</v>
      </c>
      <c r="B256" s="20">
        <v>1027</v>
      </c>
      <c r="C256" s="20" t="s">
        <v>456</v>
      </c>
      <c r="D256" s="20" t="s">
        <v>9</v>
      </c>
      <c r="E256" s="20" t="s">
        <v>8</v>
      </c>
      <c r="F256" s="10" t="s">
        <v>214</v>
      </c>
      <c r="G256" s="20">
        <v>21.34</v>
      </c>
      <c r="H256" s="21">
        <v>1.4226000000000001</v>
      </c>
      <c r="I256" s="10" t="str">
        <f t="shared" si="4"/>
        <v>海面养殖</v>
      </c>
      <c r="J256" s="20" t="s">
        <v>603</v>
      </c>
      <c r="K256" s="10" t="s">
        <v>620</v>
      </c>
    </row>
    <row r="257" spans="1:11" ht="56.25" customHeight="1">
      <c r="A257" s="10">
        <v>255</v>
      </c>
      <c r="B257" s="20">
        <v>1029</v>
      </c>
      <c r="C257" s="20" t="s">
        <v>457</v>
      </c>
      <c r="D257" s="20" t="s">
        <v>9</v>
      </c>
      <c r="E257" s="20" t="s">
        <v>8</v>
      </c>
      <c r="F257" s="10" t="s">
        <v>214</v>
      </c>
      <c r="G257" s="20">
        <v>9.43</v>
      </c>
      <c r="H257" s="21">
        <v>0.62870000000000004</v>
      </c>
      <c r="I257" s="10" t="str">
        <f t="shared" si="4"/>
        <v>海面养殖</v>
      </c>
      <c r="J257" s="10" t="s">
        <v>590</v>
      </c>
      <c r="K257" s="10" t="s">
        <v>576</v>
      </c>
    </row>
    <row r="258" spans="1:11" ht="56.25" customHeight="1">
      <c r="A258" s="10">
        <v>256</v>
      </c>
      <c r="B258" s="20">
        <v>1032</v>
      </c>
      <c r="C258" s="20" t="s">
        <v>459</v>
      </c>
      <c r="D258" s="20" t="s">
        <v>9</v>
      </c>
      <c r="E258" s="20" t="s">
        <v>8</v>
      </c>
      <c r="F258" s="10" t="s">
        <v>214</v>
      </c>
      <c r="G258" s="20">
        <v>9.14</v>
      </c>
      <c r="H258" s="21">
        <v>0.60929999999999995</v>
      </c>
      <c r="I258" s="10" t="str">
        <f t="shared" si="4"/>
        <v>海面养殖</v>
      </c>
      <c r="J258" s="10" t="s">
        <v>590</v>
      </c>
      <c r="K258" s="10" t="s">
        <v>506</v>
      </c>
    </row>
    <row r="259" spans="1:11" ht="56.25" customHeight="1">
      <c r="A259" s="10">
        <v>257</v>
      </c>
      <c r="B259" s="20">
        <v>1033</v>
      </c>
      <c r="C259" s="20" t="s">
        <v>459</v>
      </c>
      <c r="D259" s="20" t="s">
        <v>9</v>
      </c>
      <c r="E259" s="20" t="s">
        <v>8</v>
      </c>
      <c r="F259" s="10" t="s">
        <v>214</v>
      </c>
      <c r="G259" s="20">
        <v>4.8899999999999997</v>
      </c>
      <c r="H259" s="21">
        <v>0.32600000000000001</v>
      </c>
      <c r="I259" s="10" t="str">
        <f t="shared" si="4"/>
        <v>海面养殖</v>
      </c>
      <c r="J259" s="10" t="s">
        <v>590</v>
      </c>
      <c r="K259" s="10" t="s">
        <v>507</v>
      </c>
    </row>
    <row r="260" spans="1:11" ht="56.25" customHeight="1">
      <c r="A260" s="10">
        <v>258</v>
      </c>
      <c r="B260" s="20">
        <v>1054</v>
      </c>
      <c r="C260" s="20" t="s">
        <v>7</v>
      </c>
      <c r="D260" s="20" t="s">
        <v>9</v>
      </c>
      <c r="E260" s="20" t="s">
        <v>8</v>
      </c>
      <c r="F260" s="10" t="s">
        <v>214</v>
      </c>
      <c r="G260" s="20">
        <v>14.74</v>
      </c>
      <c r="H260" s="21">
        <v>0.98270000000000002</v>
      </c>
      <c r="I260" s="10" t="str">
        <f t="shared" si="4"/>
        <v>海面养殖</v>
      </c>
      <c r="J260" s="10" t="s">
        <v>590</v>
      </c>
      <c r="K260" s="10" t="s">
        <v>517</v>
      </c>
    </row>
    <row r="261" spans="1:11" ht="56.25" customHeight="1">
      <c r="A261" s="10">
        <v>259</v>
      </c>
      <c r="B261" s="20">
        <v>1058</v>
      </c>
      <c r="C261" s="20" t="s">
        <v>471</v>
      </c>
      <c r="D261" s="20" t="s">
        <v>9</v>
      </c>
      <c r="E261" s="20" t="s">
        <v>8</v>
      </c>
      <c r="F261" s="10" t="s">
        <v>214</v>
      </c>
      <c r="G261" s="20">
        <v>62.86</v>
      </c>
      <c r="H261" s="21">
        <v>4.1906999999999996</v>
      </c>
      <c r="I261" s="10" t="str">
        <f t="shared" si="4"/>
        <v>海面养殖</v>
      </c>
      <c r="J261" s="10" t="s">
        <v>590</v>
      </c>
      <c r="K261" s="10" t="s">
        <v>518</v>
      </c>
    </row>
    <row r="262" spans="1:11" ht="56.25" customHeight="1">
      <c r="A262" s="10">
        <v>260</v>
      </c>
      <c r="B262" s="20">
        <v>1071</v>
      </c>
      <c r="C262" s="20" t="s">
        <v>477</v>
      </c>
      <c r="D262" s="20" t="s">
        <v>9</v>
      </c>
      <c r="E262" s="20" t="s">
        <v>8</v>
      </c>
      <c r="F262" s="10" t="s">
        <v>214</v>
      </c>
      <c r="G262" s="20">
        <v>22.95</v>
      </c>
      <c r="H262" s="21">
        <v>1.53</v>
      </c>
      <c r="I262" s="10" t="str">
        <f t="shared" si="4"/>
        <v>海面养殖</v>
      </c>
      <c r="J262" s="10" t="s">
        <v>590</v>
      </c>
      <c r="K262" s="10" t="s">
        <v>521</v>
      </c>
    </row>
    <row r="263" spans="1:11" ht="80.25" customHeight="1">
      <c r="A263" s="10">
        <v>261</v>
      </c>
      <c r="B263" s="20">
        <v>1073</v>
      </c>
      <c r="C263" s="20" t="s">
        <v>478</v>
      </c>
      <c r="D263" s="20" t="s">
        <v>9</v>
      </c>
      <c r="E263" s="20" t="s">
        <v>8</v>
      </c>
      <c r="F263" s="10" t="s">
        <v>214</v>
      </c>
      <c r="G263" s="20">
        <v>13.96</v>
      </c>
      <c r="H263" s="21">
        <v>0.93069999999999997</v>
      </c>
      <c r="I263" s="10" t="str">
        <f t="shared" si="4"/>
        <v>海面养殖</v>
      </c>
      <c r="J263" s="20" t="s">
        <v>606</v>
      </c>
      <c r="K263" s="10" t="s">
        <v>522</v>
      </c>
    </row>
    <row r="264" spans="1:11" ht="80.25" customHeight="1">
      <c r="A264" s="10">
        <v>262</v>
      </c>
      <c r="B264" s="20">
        <v>1074</v>
      </c>
      <c r="C264" s="20" t="s">
        <v>478</v>
      </c>
      <c r="D264" s="20" t="s">
        <v>9</v>
      </c>
      <c r="E264" s="20" t="s">
        <v>8</v>
      </c>
      <c r="F264" s="10" t="s">
        <v>214</v>
      </c>
      <c r="G264" s="20">
        <v>8.5500000000000007</v>
      </c>
      <c r="H264" s="21">
        <v>0.56999999999999995</v>
      </c>
      <c r="I264" s="10" t="str">
        <f t="shared" si="4"/>
        <v>海面养殖</v>
      </c>
      <c r="J264" s="20" t="s">
        <v>606</v>
      </c>
      <c r="K264" s="10" t="s">
        <v>523</v>
      </c>
    </row>
    <row r="265" spans="1:11" ht="80.25" customHeight="1">
      <c r="A265" s="10">
        <v>263</v>
      </c>
      <c r="B265" s="20">
        <v>1089</v>
      </c>
      <c r="C265" s="20" t="s">
        <v>488</v>
      </c>
      <c r="D265" s="20" t="s">
        <v>9</v>
      </c>
      <c r="E265" s="20" t="s">
        <v>14</v>
      </c>
      <c r="F265" s="10" t="s">
        <v>214</v>
      </c>
      <c r="G265" s="20">
        <v>3142.55</v>
      </c>
      <c r="H265" s="21">
        <v>209.5033</v>
      </c>
      <c r="I265" s="10" t="str">
        <f t="shared" si="4"/>
        <v>海底养殖</v>
      </c>
      <c r="J265" s="20" t="s">
        <v>610</v>
      </c>
      <c r="K265" s="10" t="s">
        <v>528</v>
      </c>
    </row>
    <row r="266" spans="1:11" s="18" customFormat="1" ht="80.25" customHeight="1">
      <c r="A266" s="10">
        <v>264</v>
      </c>
      <c r="B266" s="20">
        <v>1090</v>
      </c>
      <c r="C266" s="20" t="s">
        <v>488</v>
      </c>
      <c r="D266" s="20" t="s">
        <v>9</v>
      </c>
      <c r="E266" s="20" t="s">
        <v>14</v>
      </c>
      <c r="F266" s="10" t="s">
        <v>214</v>
      </c>
      <c r="G266" s="20">
        <v>2025</v>
      </c>
      <c r="H266" s="21">
        <v>135</v>
      </c>
      <c r="I266" s="10" t="str">
        <f t="shared" si="4"/>
        <v>海底养殖</v>
      </c>
      <c r="J266" s="20" t="s">
        <v>610</v>
      </c>
      <c r="K266" s="10" t="s">
        <v>528</v>
      </c>
    </row>
    <row r="267" spans="1:11" s="19" customFormat="1" ht="80.25" customHeight="1">
      <c r="A267" s="10">
        <v>265</v>
      </c>
      <c r="B267" s="20">
        <v>1091</v>
      </c>
      <c r="C267" s="20" t="s">
        <v>488</v>
      </c>
      <c r="D267" s="20" t="s">
        <v>9</v>
      </c>
      <c r="E267" s="20" t="s">
        <v>14</v>
      </c>
      <c r="F267" s="10" t="s">
        <v>214</v>
      </c>
      <c r="G267" s="20">
        <v>2025</v>
      </c>
      <c r="H267" s="21">
        <v>135</v>
      </c>
      <c r="I267" s="10" t="str">
        <f t="shared" si="4"/>
        <v>海底养殖</v>
      </c>
      <c r="J267" s="20" t="s">
        <v>610</v>
      </c>
      <c r="K267" s="10" t="s">
        <v>528</v>
      </c>
    </row>
    <row r="268" spans="1:11" s="19" customFormat="1" ht="56.25" customHeight="1">
      <c r="A268" s="10">
        <v>266</v>
      </c>
      <c r="B268" s="20">
        <v>1092</v>
      </c>
      <c r="C268" s="20" t="s">
        <v>489</v>
      </c>
      <c r="D268" s="20" t="s">
        <v>9</v>
      </c>
      <c r="E268" s="20" t="s">
        <v>8</v>
      </c>
      <c r="F268" s="10" t="s">
        <v>214</v>
      </c>
      <c r="G268" s="20">
        <v>7.94</v>
      </c>
      <c r="H268" s="21">
        <v>0.52929999999999999</v>
      </c>
      <c r="I268" s="10" t="str">
        <f t="shared" si="4"/>
        <v>海面养殖</v>
      </c>
      <c r="J268" s="10" t="s">
        <v>590</v>
      </c>
      <c r="K268" s="10" t="s">
        <v>583</v>
      </c>
    </row>
    <row r="269" spans="1:11" s="19" customFormat="1" ht="56.25" customHeight="1">
      <c r="A269" s="10">
        <v>267</v>
      </c>
      <c r="B269" s="20">
        <v>1093</v>
      </c>
      <c r="C269" s="20" t="s">
        <v>490</v>
      </c>
      <c r="D269" s="20" t="s">
        <v>9</v>
      </c>
      <c r="E269" s="20" t="s">
        <v>8</v>
      </c>
      <c r="F269" s="10" t="s">
        <v>214</v>
      </c>
      <c r="G269" s="10">
        <v>625.66</v>
      </c>
      <c r="H269" s="21">
        <v>41.710700000000003</v>
      </c>
      <c r="I269" s="10" t="str">
        <f t="shared" si="4"/>
        <v>海面养殖</v>
      </c>
      <c r="J269" s="10" t="s">
        <v>590</v>
      </c>
      <c r="K269" s="10" t="s">
        <v>621</v>
      </c>
    </row>
    <row r="270" spans="1:11" s="19" customFormat="1" ht="56.25" customHeight="1">
      <c r="A270" s="10">
        <v>268</v>
      </c>
      <c r="B270" s="22">
        <v>1094</v>
      </c>
      <c r="C270" s="22" t="s">
        <v>529</v>
      </c>
      <c r="D270" s="22" t="s">
        <v>9</v>
      </c>
      <c r="E270" s="22" t="s">
        <v>8</v>
      </c>
      <c r="F270" s="10" t="s">
        <v>214</v>
      </c>
      <c r="G270" s="22">
        <v>857.46</v>
      </c>
      <c r="H270" s="23">
        <v>57.164000000000001</v>
      </c>
      <c r="I270" s="10" t="str">
        <f t="shared" si="4"/>
        <v>海面养殖</v>
      </c>
      <c r="J270" s="10" t="s">
        <v>590</v>
      </c>
      <c r="K270" s="10" t="s">
        <v>584</v>
      </c>
    </row>
    <row r="271" spans="1:11" s="19" customFormat="1" ht="56.25" customHeight="1">
      <c r="A271" s="10">
        <v>269</v>
      </c>
      <c r="B271" s="22">
        <v>1110</v>
      </c>
      <c r="C271" s="22" t="s">
        <v>495</v>
      </c>
      <c r="D271" s="22" t="s">
        <v>9</v>
      </c>
      <c r="E271" s="22" t="s">
        <v>8</v>
      </c>
      <c r="F271" s="10" t="s">
        <v>214</v>
      </c>
      <c r="G271" s="22">
        <v>102.42</v>
      </c>
      <c r="H271" s="23">
        <v>6.8280000000000003</v>
      </c>
      <c r="I271" s="10" t="str">
        <f t="shared" si="4"/>
        <v>海面养殖</v>
      </c>
      <c r="J271" s="10" t="s">
        <v>590</v>
      </c>
      <c r="K271" s="10" t="s">
        <v>532</v>
      </c>
    </row>
    <row r="272" spans="1:11" s="19" customFormat="1" ht="270" customHeight="1">
      <c r="A272" s="10">
        <v>270</v>
      </c>
      <c r="B272" s="22">
        <v>1113</v>
      </c>
      <c r="C272" s="22" t="s">
        <v>496</v>
      </c>
      <c r="D272" s="22" t="s">
        <v>9</v>
      </c>
      <c r="E272" s="22" t="s">
        <v>14</v>
      </c>
      <c r="F272" s="10" t="s">
        <v>214</v>
      </c>
      <c r="G272" s="22">
        <v>125.37</v>
      </c>
      <c r="H272" s="23">
        <v>8.3580000000000005</v>
      </c>
      <c r="I272" s="10" t="str">
        <f t="shared" si="4"/>
        <v>海底养殖</v>
      </c>
      <c r="J272" s="10" t="s">
        <v>590</v>
      </c>
      <c r="K272" s="10" t="s">
        <v>588</v>
      </c>
    </row>
    <row r="273" spans="1:11" s="19" customFormat="1" ht="51.75" customHeight="1">
      <c r="A273" s="10">
        <v>271</v>
      </c>
      <c r="B273" s="10">
        <v>709</v>
      </c>
      <c r="C273" s="10" t="s">
        <v>189</v>
      </c>
      <c r="D273" s="10" t="s">
        <v>615</v>
      </c>
      <c r="E273" s="10" t="s">
        <v>14</v>
      </c>
      <c r="F273" s="10" t="s">
        <v>214</v>
      </c>
      <c r="G273" s="10">
        <v>500</v>
      </c>
      <c r="H273" s="4">
        <v>33.333300000000001</v>
      </c>
      <c r="I273" s="10" t="str">
        <f t="shared" si="4"/>
        <v>海底养殖</v>
      </c>
      <c r="J273" s="10" t="s">
        <v>590</v>
      </c>
      <c r="K273" s="10" t="s">
        <v>408</v>
      </c>
    </row>
    <row r="274" spans="1:11" s="19" customFormat="1" ht="51.75" customHeight="1">
      <c r="A274" s="10">
        <v>272</v>
      </c>
      <c r="B274" s="10">
        <v>710</v>
      </c>
      <c r="C274" s="10" t="s">
        <v>189</v>
      </c>
      <c r="D274" s="10" t="s">
        <v>615</v>
      </c>
      <c r="E274" s="10" t="s">
        <v>14</v>
      </c>
      <c r="F274" s="10" t="s">
        <v>214</v>
      </c>
      <c r="G274" s="10">
        <v>500</v>
      </c>
      <c r="H274" s="4">
        <v>33.333300000000001</v>
      </c>
      <c r="I274" s="10" t="str">
        <f t="shared" si="4"/>
        <v>海底养殖</v>
      </c>
      <c r="J274" s="10" t="s">
        <v>590</v>
      </c>
      <c r="K274" s="10" t="s">
        <v>409</v>
      </c>
    </row>
    <row r="275" spans="1:11" ht="34.5" customHeight="1">
      <c r="C275" s="22" t="s">
        <v>612</v>
      </c>
      <c r="G275" s="28">
        <f>SUM(G3:G274)</f>
        <v>41553.494999999995</v>
      </c>
      <c r="H275" s="28">
        <f>SUM(H3:H274)</f>
        <v>2844.0866299999998</v>
      </c>
    </row>
  </sheetData>
  <autoFilter ref="A2:M275"/>
  <sortState ref="A3:L317">
    <sortCondition descending="1" ref="D316"/>
  </sortState>
  <mergeCells count="1">
    <mergeCell ref="A1:K1"/>
  </mergeCells>
  <phoneticPr fontId="11" type="noConversion"/>
  <printOptions horizontalCentered="1"/>
  <pageMargins left="0.55118110236220474" right="0.55118110236220474" top="0.78740157480314965" bottom="0.78740157480314965" header="0.51181102362204722" footer="0.51181102362204722"/>
  <pageSetup paperSize="9" scale="95" orientation="portrait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88"/>
  <sheetViews>
    <sheetView topLeftCell="A79" zoomScale="85" zoomScaleNormal="85" workbookViewId="0">
      <selection activeCell="H76" sqref="H76"/>
    </sheetView>
  </sheetViews>
  <sheetFormatPr defaultColWidth="9" defaultRowHeight="13.5"/>
  <cols>
    <col min="1" max="1" width="7.375" style="39" customWidth="1"/>
    <col min="2" max="2" width="8.875" style="39" customWidth="1"/>
    <col min="3" max="4" width="9" style="39"/>
    <col min="5" max="5" width="7.375" style="39" customWidth="1"/>
    <col min="6" max="7" width="9" style="39"/>
    <col min="8" max="8" width="26.625" style="39" customWidth="1"/>
    <col min="9" max="16384" width="9" style="2"/>
  </cols>
  <sheetData>
    <row r="1" spans="1:8" ht="39" customHeight="1">
      <c r="A1" s="66" t="s">
        <v>613</v>
      </c>
      <c r="B1" s="66"/>
      <c r="C1" s="66"/>
      <c r="D1" s="66"/>
      <c r="E1" s="66"/>
      <c r="F1" s="66"/>
      <c r="G1" s="66"/>
      <c r="H1" s="66"/>
    </row>
    <row r="2" spans="1:8" s="1" customFormat="1" ht="41.25" customHeight="1">
      <c r="A2" s="29" t="s">
        <v>537</v>
      </c>
      <c r="B2" s="29" t="s">
        <v>536</v>
      </c>
      <c r="C2" s="29" t="s">
        <v>1</v>
      </c>
      <c r="D2" s="29" t="s">
        <v>2</v>
      </c>
      <c r="E2" s="30" t="s">
        <v>3</v>
      </c>
      <c r="F2" s="29" t="s">
        <v>4</v>
      </c>
      <c r="G2" s="29" t="s">
        <v>5</v>
      </c>
      <c r="H2" s="29" t="s">
        <v>6</v>
      </c>
    </row>
    <row r="3" spans="1:8" s="1" customFormat="1" ht="90.75" customHeight="1">
      <c r="A3" s="10">
        <v>1</v>
      </c>
      <c r="B3" s="10">
        <v>162</v>
      </c>
      <c r="C3" s="10" t="s">
        <v>11</v>
      </c>
      <c r="D3" s="10">
        <v>12.14</v>
      </c>
      <c r="E3" s="4">
        <v>0.80930000000000002</v>
      </c>
      <c r="F3" s="10" t="s">
        <v>8</v>
      </c>
      <c r="G3" s="10" t="s">
        <v>9</v>
      </c>
      <c r="H3" s="10" t="s">
        <v>902</v>
      </c>
    </row>
    <row r="4" spans="1:8" s="1" customFormat="1" ht="66.95" customHeight="1">
      <c r="A4" s="10">
        <v>2</v>
      </c>
      <c r="B4" s="10">
        <v>182</v>
      </c>
      <c r="C4" s="10" t="s">
        <v>30</v>
      </c>
      <c r="D4" s="10">
        <v>21.17</v>
      </c>
      <c r="E4" s="4">
        <v>1.4113</v>
      </c>
      <c r="F4" s="10" t="s">
        <v>8</v>
      </c>
      <c r="G4" s="10" t="s">
        <v>9</v>
      </c>
      <c r="H4" s="10" t="s">
        <v>925</v>
      </c>
    </row>
    <row r="5" spans="1:8" s="1" customFormat="1" ht="66.95" customHeight="1">
      <c r="A5" s="10">
        <v>3</v>
      </c>
      <c r="B5" s="10">
        <v>196</v>
      </c>
      <c r="C5" s="10" t="s">
        <v>38</v>
      </c>
      <c r="D5" s="10">
        <v>15.03</v>
      </c>
      <c r="E5" s="4">
        <v>1.002</v>
      </c>
      <c r="F5" s="10" t="s">
        <v>8</v>
      </c>
      <c r="G5" s="10" t="s">
        <v>9</v>
      </c>
      <c r="H5" s="10" t="s">
        <v>924</v>
      </c>
    </row>
    <row r="6" spans="1:8" s="1" customFormat="1" ht="66.95" customHeight="1">
      <c r="A6" s="10">
        <v>4</v>
      </c>
      <c r="B6" s="10">
        <v>197</v>
      </c>
      <c r="C6" s="10" t="s">
        <v>39</v>
      </c>
      <c r="D6" s="10">
        <v>24.92</v>
      </c>
      <c r="E6" s="4">
        <v>1.6613</v>
      </c>
      <c r="F6" s="10" t="s">
        <v>8</v>
      </c>
      <c r="G6" s="10" t="s">
        <v>9</v>
      </c>
      <c r="H6" s="10" t="s">
        <v>923</v>
      </c>
    </row>
    <row r="7" spans="1:8" ht="30.75" customHeight="1">
      <c r="A7" s="10">
        <v>5</v>
      </c>
      <c r="B7" s="10">
        <v>199</v>
      </c>
      <c r="C7" s="10" t="s">
        <v>40</v>
      </c>
      <c r="D7" s="10">
        <v>16.29</v>
      </c>
      <c r="E7" s="4">
        <v>1.0860000000000001</v>
      </c>
      <c r="F7" s="10" t="s">
        <v>8</v>
      </c>
      <c r="G7" s="10" t="s">
        <v>9</v>
      </c>
      <c r="H7" s="10" t="s">
        <v>922</v>
      </c>
    </row>
    <row r="8" spans="1:8" ht="36">
      <c r="A8" s="10">
        <v>6</v>
      </c>
      <c r="B8" s="10">
        <v>204</v>
      </c>
      <c r="C8" s="10" t="s">
        <v>45</v>
      </c>
      <c r="D8" s="10">
        <v>32.36</v>
      </c>
      <c r="E8" s="4">
        <v>2.1573000000000002</v>
      </c>
      <c r="F8" s="10" t="s">
        <v>8</v>
      </c>
      <c r="G8" s="10" t="s">
        <v>9</v>
      </c>
      <c r="H8" s="10" t="s">
        <v>921</v>
      </c>
    </row>
    <row r="9" spans="1:8" ht="67.5" customHeight="1">
      <c r="A9" s="10">
        <v>7</v>
      </c>
      <c r="B9" s="10">
        <v>227</v>
      </c>
      <c r="C9" s="10" t="s">
        <v>61</v>
      </c>
      <c r="D9" s="10">
        <v>37.56</v>
      </c>
      <c r="E9" s="4">
        <v>2.504</v>
      </c>
      <c r="F9" s="10" t="s">
        <v>8</v>
      </c>
      <c r="G9" s="10" t="s">
        <v>9</v>
      </c>
      <c r="H9" s="10" t="s">
        <v>920</v>
      </c>
    </row>
    <row r="10" spans="1:8" ht="52.5" customHeight="1">
      <c r="A10" s="10">
        <v>8</v>
      </c>
      <c r="B10" s="10">
        <v>230</v>
      </c>
      <c r="C10" s="10" t="s">
        <v>63</v>
      </c>
      <c r="D10" s="10">
        <v>28.38</v>
      </c>
      <c r="E10" s="4">
        <v>1.8919999999999999</v>
      </c>
      <c r="F10" s="10" t="s">
        <v>8</v>
      </c>
      <c r="G10" s="10" t="s">
        <v>9</v>
      </c>
      <c r="H10" s="10" t="s">
        <v>919</v>
      </c>
    </row>
    <row r="11" spans="1:8" ht="52.5" customHeight="1">
      <c r="A11" s="10">
        <v>9</v>
      </c>
      <c r="B11" s="10">
        <v>233</v>
      </c>
      <c r="C11" s="10" t="s">
        <v>65</v>
      </c>
      <c r="D11" s="10">
        <v>64.3</v>
      </c>
      <c r="E11" s="4">
        <v>4.2866999999999997</v>
      </c>
      <c r="F11" s="10" t="s">
        <v>8</v>
      </c>
      <c r="G11" s="10" t="s">
        <v>9</v>
      </c>
      <c r="H11" s="10" t="s">
        <v>918</v>
      </c>
    </row>
    <row r="12" spans="1:8" ht="45.75" customHeight="1">
      <c r="A12" s="10">
        <v>10</v>
      </c>
      <c r="B12" s="10">
        <v>241</v>
      </c>
      <c r="C12" s="10" t="s">
        <v>66</v>
      </c>
      <c r="D12" s="10">
        <v>39.47</v>
      </c>
      <c r="E12" s="4">
        <v>2.6313</v>
      </c>
      <c r="F12" s="10" t="s">
        <v>8</v>
      </c>
      <c r="G12" s="10" t="s">
        <v>9</v>
      </c>
      <c r="H12" s="10" t="s">
        <v>917</v>
      </c>
    </row>
    <row r="13" spans="1:8" ht="63.75" customHeight="1">
      <c r="A13" s="10">
        <v>11</v>
      </c>
      <c r="B13" s="10">
        <v>244</v>
      </c>
      <c r="C13" s="10" t="s">
        <v>67</v>
      </c>
      <c r="D13" s="10">
        <v>10.52</v>
      </c>
      <c r="E13" s="4">
        <v>0.70130000000000003</v>
      </c>
      <c r="F13" s="10" t="s">
        <v>8</v>
      </c>
      <c r="G13" s="10" t="s">
        <v>9</v>
      </c>
      <c r="H13" s="10" t="s">
        <v>916</v>
      </c>
    </row>
    <row r="14" spans="1:8" ht="63.75" customHeight="1">
      <c r="A14" s="10">
        <v>12</v>
      </c>
      <c r="B14" s="10">
        <v>259</v>
      </c>
      <c r="C14" s="10" t="s">
        <v>74</v>
      </c>
      <c r="D14" s="10">
        <v>23.72</v>
      </c>
      <c r="E14" s="4">
        <v>1.5812999999999999</v>
      </c>
      <c r="F14" s="10" t="s">
        <v>8</v>
      </c>
      <c r="G14" s="10" t="s">
        <v>9</v>
      </c>
      <c r="H14" s="10" t="s">
        <v>915</v>
      </c>
    </row>
    <row r="15" spans="1:8" ht="63.75" customHeight="1">
      <c r="A15" s="10">
        <v>13</v>
      </c>
      <c r="B15" s="10">
        <v>267</v>
      </c>
      <c r="C15" s="10" t="s">
        <v>80</v>
      </c>
      <c r="D15" s="10">
        <v>4.8099999999999996</v>
      </c>
      <c r="E15" s="4">
        <v>0.32069999999999999</v>
      </c>
      <c r="F15" s="10" t="s">
        <v>8</v>
      </c>
      <c r="G15" s="10" t="s">
        <v>9</v>
      </c>
      <c r="H15" s="10" t="s">
        <v>914</v>
      </c>
    </row>
    <row r="16" spans="1:8" ht="63.75" customHeight="1">
      <c r="A16" s="10">
        <v>14</v>
      </c>
      <c r="B16" s="10">
        <v>309</v>
      </c>
      <c r="C16" s="10" t="s">
        <v>100</v>
      </c>
      <c r="D16" s="10">
        <v>11.26</v>
      </c>
      <c r="E16" s="4">
        <v>0.75070000000000003</v>
      </c>
      <c r="F16" s="10" t="s">
        <v>8</v>
      </c>
      <c r="G16" s="10" t="s">
        <v>9</v>
      </c>
      <c r="H16" s="10" t="s">
        <v>913</v>
      </c>
    </row>
    <row r="17" spans="1:8" ht="63.75" customHeight="1">
      <c r="A17" s="10">
        <v>15</v>
      </c>
      <c r="B17" s="10">
        <v>310</v>
      </c>
      <c r="C17" s="10" t="s">
        <v>100</v>
      </c>
      <c r="D17" s="10">
        <v>14.33</v>
      </c>
      <c r="E17" s="4">
        <v>0.95530000000000004</v>
      </c>
      <c r="F17" s="10" t="s">
        <v>8</v>
      </c>
      <c r="G17" s="10" t="s">
        <v>9</v>
      </c>
      <c r="H17" s="10" t="s">
        <v>912</v>
      </c>
    </row>
    <row r="18" spans="1:8" ht="24">
      <c r="A18" s="10">
        <v>16</v>
      </c>
      <c r="B18" s="10">
        <v>343</v>
      </c>
      <c r="C18" s="10" t="s">
        <v>123</v>
      </c>
      <c r="D18" s="10">
        <v>87.1</v>
      </c>
      <c r="E18" s="8">
        <v>5.8067000000000002</v>
      </c>
      <c r="F18" s="10" t="s">
        <v>8</v>
      </c>
      <c r="G18" s="10" t="s">
        <v>9</v>
      </c>
      <c r="H18" s="10" t="s">
        <v>875</v>
      </c>
    </row>
    <row r="19" spans="1:8" ht="39" customHeight="1">
      <c r="A19" s="10">
        <v>17</v>
      </c>
      <c r="B19" s="10">
        <v>344</v>
      </c>
      <c r="C19" s="10" t="s">
        <v>124</v>
      </c>
      <c r="D19" s="10">
        <v>45.5</v>
      </c>
      <c r="E19" s="4">
        <v>3.0333000000000001</v>
      </c>
      <c r="F19" s="10" t="s">
        <v>8</v>
      </c>
      <c r="G19" s="10" t="s">
        <v>9</v>
      </c>
      <c r="H19" s="10" t="s">
        <v>911</v>
      </c>
    </row>
    <row r="20" spans="1:8" ht="57.75" customHeight="1">
      <c r="A20" s="10">
        <v>18</v>
      </c>
      <c r="B20" s="10">
        <v>395</v>
      </c>
      <c r="C20" s="10" t="s">
        <v>128</v>
      </c>
      <c r="D20" s="10">
        <v>11.64</v>
      </c>
      <c r="E20" s="4">
        <v>0.77600000000000002</v>
      </c>
      <c r="F20" s="10" t="s">
        <v>8</v>
      </c>
      <c r="G20" s="10" t="s">
        <v>9</v>
      </c>
      <c r="H20" s="10" t="s">
        <v>910</v>
      </c>
    </row>
    <row r="21" spans="1:8" ht="31.5" customHeight="1">
      <c r="A21" s="10">
        <v>19</v>
      </c>
      <c r="B21" s="10">
        <v>396</v>
      </c>
      <c r="C21" s="10" t="s">
        <v>128</v>
      </c>
      <c r="D21" s="10">
        <v>80.75</v>
      </c>
      <c r="E21" s="4">
        <v>5.3833000000000002</v>
      </c>
      <c r="F21" s="10" t="s">
        <v>8</v>
      </c>
      <c r="G21" s="10" t="s">
        <v>9</v>
      </c>
      <c r="H21" s="10" t="s">
        <v>909</v>
      </c>
    </row>
    <row r="22" spans="1:8" ht="42" customHeight="1">
      <c r="A22" s="10">
        <v>20</v>
      </c>
      <c r="B22" s="10">
        <v>691</v>
      </c>
      <c r="C22" s="10" t="s">
        <v>179</v>
      </c>
      <c r="D22" s="10">
        <v>35.57</v>
      </c>
      <c r="E22" s="4">
        <v>2.3713000000000002</v>
      </c>
      <c r="F22" s="10" t="s">
        <v>8</v>
      </c>
      <c r="G22" s="10" t="s">
        <v>9</v>
      </c>
      <c r="H22" s="10" t="s">
        <v>908</v>
      </c>
    </row>
    <row r="23" spans="1:8" s="16" customFormat="1" ht="45.75" customHeight="1">
      <c r="A23" s="10">
        <v>21</v>
      </c>
      <c r="B23" s="10">
        <v>726</v>
      </c>
      <c r="C23" s="10" t="s">
        <v>197</v>
      </c>
      <c r="D23" s="10">
        <v>23.4</v>
      </c>
      <c r="E23" s="4">
        <v>1.56</v>
      </c>
      <c r="F23" s="10" t="s">
        <v>8</v>
      </c>
      <c r="G23" s="10" t="s">
        <v>9</v>
      </c>
      <c r="H23" s="10" t="s">
        <v>907</v>
      </c>
    </row>
    <row r="24" spans="1:8" s="7" customFormat="1" ht="66.95" customHeight="1">
      <c r="A24" s="10">
        <v>22</v>
      </c>
      <c r="B24" s="20">
        <v>760</v>
      </c>
      <c r="C24" s="20" t="s">
        <v>427</v>
      </c>
      <c r="D24" s="20">
        <v>10.52</v>
      </c>
      <c r="E24" s="21">
        <v>0.70130000000000003</v>
      </c>
      <c r="F24" s="20" t="s">
        <v>8</v>
      </c>
      <c r="G24" s="20" t="s">
        <v>9</v>
      </c>
      <c r="H24" s="10" t="s">
        <v>906</v>
      </c>
    </row>
    <row r="25" spans="1:8" s="12" customFormat="1" ht="112.5" customHeight="1">
      <c r="A25" s="10">
        <v>23</v>
      </c>
      <c r="B25" s="20">
        <v>898</v>
      </c>
      <c r="C25" s="20" t="s">
        <v>206</v>
      </c>
      <c r="D25" s="20">
        <v>329.18</v>
      </c>
      <c r="E25" s="21">
        <v>21.945</v>
      </c>
      <c r="F25" s="20" t="s">
        <v>14</v>
      </c>
      <c r="G25" s="20" t="s">
        <v>842</v>
      </c>
      <c r="H25" s="20" t="s">
        <v>502</v>
      </c>
    </row>
    <row r="26" spans="1:8" s="11" customFormat="1" ht="48" customHeight="1">
      <c r="A26" s="10">
        <v>24</v>
      </c>
      <c r="B26" s="20">
        <v>910</v>
      </c>
      <c r="C26" s="20" t="s">
        <v>427</v>
      </c>
      <c r="D26" s="20">
        <v>3000</v>
      </c>
      <c r="E26" s="21">
        <v>200</v>
      </c>
      <c r="F26" s="20" t="s">
        <v>14</v>
      </c>
      <c r="G26" s="20" t="s">
        <v>9</v>
      </c>
      <c r="H26" s="20" t="s">
        <v>503</v>
      </c>
    </row>
    <row r="27" spans="1:8" s="12" customFormat="1" ht="48" customHeight="1">
      <c r="A27" s="10">
        <v>25</v>
      </c>
      <c r="B27" s="20">
        <v>1040</v>
      </c>
      <c r="C27" s="20" t="s">
        <v>465</v>
      </c>
      <c r="D27" s="10">
        <v>625.66</v>
      </c>
      <c r="E27" s="21">
        <v>41.710700000000003</v>
      </c>
      <c r="F27" s="20" t="s">
        <v>8</v>
      </c>
      <c r="G27" s="20" t="s">
        <v>9</v>
      </c>
      <c r="H27" s="20" t="s">
        <v>534</v>
      </c>
    </row>
    <row r="28" spans="1:8" s="12" customFormat="1" ht="73.5" customHeight="1">
      <c r="A28" s="10">
        <v>26</v>
      </c>
      <c r="B28" s="20">
        <v>1045</v>
      </c>
      <c r="C28" s="20" t="s">
        <v>467</v>
      </c>
      <c r="D28" s="20">
        <v>48.7</v>
      </c>
      <c r="E28" s="21">
        <v>3.2494000000000001</v>
      </c>
      <c r="F28" s="20" t="s">
        <v>8</v>
      </c>
      <c r="G28" s="20" t="s">
        <v>9</v>
      </c>
      <c r="H28" s="10" t="s">
        <v>905</v>
      </c>
    </row>
    <row r="29" spans="1:8" s="12" customFormat="1" ht="48" customHeight="1">
      <c r="A29" s="10">
        <v>27</v>
      </c>
      <c r="B29" s="20">
        <v>1051</v>
      </c>
      <c r="C29" s="20" t="s">
        <v>470</v>
      </c>
      <c r="D29" s="20">
        <v>1188.24</v>
      </c>
      <c r="E29" s="21">
        <v>79.215999999999994</v>
      </c>
      <c r="F29" s="20" t="s">
        <v>14</v>
      </c>
      <c r="G29" s="20" t="s">
        <v>9</v>
      </c>
      <c r="H29" s="20" t="s">
        <v>516</v>
      </c>
    </row>
    <row r="30" spans="1:8" s="12" customFormat="1" ht="47.25" customHeight="1">
      <c r="A30" s="10">
        <v>28</v>
      </c>
      <c r="B30" s="20">
        <v>1083</v>
      </c>
      <c r="C30" s="20" t="s">
        <v>481</v>
      </c>
      <c r="D30" s="20">
        <v>9.5500000000000007</v>
      </c>
      <c r="E30" s="21">
        <v>0.63670000000000004</v>
      </c>
      <c r="F30" s="20" t="s">
        <v>8</v>
      </c>
      <c r="G30" s="20" t="s">
        <v>9</v>
      </c>
      <c r="H30" s="10" t="s">
        <v>904</v>
      </c>
    </row>
    <row r="31" spans="1:8" s="12" customFormat="1" ht="47.25" customHeight="1">
      <c r="A31" s="10">
        <v>29</v>
      </c>
      <c r="B31" s="22">
        <v>1108</v>
      </c>
      <c r="C31" s="22" t="s">
        <v>494</v>
      </c>
      <c r="D31" s="22">
        <v>16.78</v>
      </c>
      <c r="E31" s="23">
        <v>1.1187</v>
      </c>
      <c r="F31" s="22" t="s">
        <v>8</v>
      </c>
      <c r="G31" s="22" t="s">
        <v>9</v>
      </c>
      <c r="H31" s="10" t="s">
        <v>903</v>
      </c>
    </row>
    <row r="32" spans="1:8" s="11" customFormat="1" ht="31.5" customHeight="1">
      <c r="A32" s="10">
        <v>30</v>
      </c>
      <c r="B32" s="10">
        <v>210</v>
      </c>
      <c r="C32" s="10" t="s">
        <v>50</v>
      </c>
      <c r="D32" s="10">
        <v>100</v>
      </c>
      <c r="E32" s="4">
        <v>6.6666999999999996</v>
      </c>
      <c r="F32" s="10" t="s">
        <v>8</v>
      </c>
      <c r="G32" s="10" t="s">
        <v>51</v>
      </c>
      <c r="H32" s="10" t="s">
        <v>52</v>
      </c>
    </row>
    <row r="33" spans="1:8" s="11" customFormat="1" ht="48" customHeight="1">
      <c r="A33" s="10">
        <v>31</v>
      </c>
      <c r="B33" s="10">
        <v>211</v>
      </c>
      <c r="C33" s="10" t="s">
        <v>53</v>
      </c>
      <c r="D33" s="10">
        <v>100</v>
      </c>
      <c r="E33" s="4">
        <v>6.6666999999999996</v>
      </c>
      <c r="F33" s="10" t="s">
        <v>8</v>
      </c>
      <c r="G33" s="10" t="s">
        <v>51</v>
      </c>
      <c r="H33" s="10" t="s">
        <v>52</v>
      </c>
    </row>
    <row r="34" spans="1:8" s="12" customFormat="1" ht="48" customHeight="1">
      <c r="A34" s="10">
        <v>32</v>
      </c>
      <c r="B34" s="10">
        <v>228</v>
      </c>
      <c r="C34" s="10" t="s">
        <v>62</v>
      </c>
      <c r="D34" s="10">
        <v>200</v>
      </c>
      <c r="E34" s="4">
        <v>13.333299999999999</v>
      </c>
      <c r="F34" s="10" t="s">
        <v>8</v>
      </c>
      <c r="G34" s="10" t="s">
        <v>51</v>
      </c>
      <c r="H34" s="10" t="s">
        <v>52</v>
      </c>
    </row>
    <row r="35" spans="1:8" s="12" customFormat="1" ht="48" customHeight="1">
      <c r="A35" s="10">
        <v>33</v>
      </c>
      <c r="B35" s="10">
        <v>297</v>
      </c>
      <c r="C35" s="10" t="s">
        <v>840</v>
      </c>
      <c r="D35" s="10">
        <v>500</v>
      </c>
      <c r="E35" s="10"/>
      <c r="F35" s="10" t="s">
        <v>23</v>
      </c>
      <c r="G35" s="10" t="s">
        <v>51</v>
      </c>
      <c r="H35" s="10" t="s">
        <v>841</v>
      </c>
    </row>
    <row r="36" spans="1:8" s="12" customFormat="1" ht="48" customHeight="1">
      <c r="A36" s="10">
        <v>34</v>
      </c>
      <c r="B36" s="10">
        <v>311</v>
      </c>
      <c r="C36" s="10" t="s">
        <v>101</v>
      </c>
      <c r="D36" s="10">
        <v>1000</v>
      </c>
      <c r="E36" s="4">
        <v>66.666700000000006</v>
      </c>
      <c r="F36" s="10" t="s">
        <v>14</v>
      </c>
      <c r="G36" s="10" t="s">
        <v>51</v>
      </c>
      <c r="H36" s="10" t="s">
        <v>849</v>
      </c>
    </row>
    <row r="37" spans="1:8" s="39" customFormat="1" ht="63.95" customHeight="1">
      <c r="A37" s="10">
        <v>35</v>
      </c>
      <c r="B37" s="10">
        <v>657</v>
      </c>
      <c r="C37" s="10" t="s">
        <v>844</v>
      </c>
      <c r="D37" s="10">
        <v>200</v>
      </c>
      <c r="E37" s="10"/>
      <c r="F37" s="10" t="s">
        <v>8</v>
      </c>
      <c r="G37" s="10" t="s">
        <v>51</v>
      </c>
      <c r="H37" s="10" t="s">
        <v>853</v>
      </c>
    </row>
    <row r="38" spans="1:8" s="39" customFormat="1" ht="63.95" customHeight="1">
      <c r="A38" s="10">
        <v>36</v>
      </c>
      <c r="B38" s="10">
        <v>688</v>
      </c>
      <c r="C38" s="10" t="s">
        <v>846</v>
      </c>
      <c r="D38" s="10">
        <v>2259</v>
      </c>
      <c r="E38" s="10"/>
      <c r="F38" s="10" t="s">
        <v>14</v>
      </c>
      <c r="G38" s="10" t="s">
        <v>51</v>
      </c>
      <c r="H38" s="10" t="s">
        <v>854</v>
      </c>
    </row>
    <row r="39" spans="1:8" s="39" customFormat="1" ht="63.95" customHeight="1">
      <c r="A39" s="10">
        <v>37</v>
      </c>
      <c r="B39" s="10">
        <v>711</v>
      </c>
      <c r="C39" s="10" t="s">
        <v>847</v>
      </c>
      <c r="D39" s="10">
        <v>211.61</v>
      </c>
      <c r="E39" s="10"/>
      <c r="F39" s="10" t="s">
        <v>8</v>
      </c>
      <c r="G39" s="10" t="s">
        <v>51</v>
      </c>
      <c r="H39" s="10" t="s">
        <v>855</v>
      </c>
    </row>
    <row r="40" spans="1:8" s="39" customFormat="1" ht="63.95" customHeight="1">
      <c r="A40" s="10">
        <v>38</v>
      </c>
      <c r="B40" s="20">
        <v>1035</v>
      </c>
      <c r="C40" s="20" t="s">
        <v>741</v>
      </c>
      <c r="D40" s="20">
        <v>1000</v>
      </c>
      <c r="E40" s="20"/>
      <c r="F40" s="22" t="s">
        <v>877</v>
      </c>
      <c r="G40" s="20" t="s">
        <v>926</v>
      </c>
      <c r="H40" s="20" t="s">
        <v>859</v>
      </c>
    </row>
    <row r="41" spans="1:8" s="39" customFormat="1" ht="63.95" customHeight="1">
      <c r="A41" s="10">
        <v>39</v>
      </c>
      <c r="B41" s="20">
        <v>1065</v>
      </c>
      <c r="C41" s="20" t="s">
        <v>866</v>
      </c>
      <c r="D41" s="20">
        <v>1026.29</v>
      </c>
      <c r="E41" s="20"/>
      <c r="F41" s="20" t="s">
        <v>8</v>
      </c>
      <c r="G41" s="20" t="s">
        <v>51</v>
      </c>
      <c r="H41" s="22" t="s">
        <v>871</v>
      </c>
    </row>
    <row r="42" spans="1:8" s="39" customFormat="1" ht="63.95" customHeight="1">
      <c r="A42" s="10">
        <v>40</v>
      </c>
      <c r="B42" s="22">
        <v>1097</v>
      </c>
      <c r="C42" s="22" t="s">
        <v>846</v>
      </c>
      <c r="D42" s="22">
        <v>2349.1999999999998</v>
      </c>
      <c r="E42" s="22"/>
      <c r="F42" s="22" t="s">
        <v>8</v>
      </c>
      <c r="G42" s="22" t="s">
        <v>51</v>
      </c>
      <c r="H42" s="22" t="s">
        <v>868</v>
      </c>
    </row>
    <row r="43" spans="1:8" s="39" customFormat="1" ht="63.95" customHeight="1">
      <c r="A43" s="10">
        <v>41</v>
      </c>
      <c r="B43" s="22">
        <v>1103</v>
      </c>
      <c r="C43" s="22" t="s">
        <v>869</v>
      </c>
      <c r="D43" s="22">
        <v>218.5</v>
      </c>
      <c r="E43" s="35">
        <v>14.566700000000001</v>
      </c>
      <c r="F43" s="22" t="s">
        <v>8</v>
      </c>
      <c r="G43" s="22" t="s">
        <v>51</v>
      </c>
      <c r="H43" s="22" t="s">
        <v>848</v>
      </c>
    </row>
    <row r="44" spans="1:8" s="39" customFormat="1" ht="63.95" customHeight="1">
      <c r="A44" s="10">
        <v>42</v>
      </c>
      <c r="B44" s="10">
        <v>163</v>
      </c>
      <c r="C44" s="10" t="s">
        <v>153</v>
      </c>
      <c r="D44" s="10">
        <v>18.8</v>
      </c>
      <c r="E44" s="4">
        <v>1.2533000000000001</v>
      </c>
      <c r="F44" s="10" t="s">
        <v>23</v>
      </c>
      <c r="G44" s="10" t="s">
        <v>43</v>
      </c>
      <c r="H44" s="10" t="s">
        <v>614</v>
      </c>
    </row>
    <row r="45" spans="1:8" s="40" customFormat="1" ht="53.1" customHeight="1">
      <c r="A45" s="10">
        <v>43</v>
      </c>
      <c r="B45" s="10">
        <v>648</v>
      </c>
      <c r="C45" s="10" t="s">
        <v>150</v>
      </c>
      <c r="D45" s="10">
        <v>19.920000000000002</v>
      </c>
      <c r="E45" s="8">
        <v>1.3280000000000001</v>
      </c>
      <c r="F45" s="10" t="s">
        <v>23</v>
      </c>
      <c r="G45" s="10" t="s">
        <v>43</v>
      </c>
      <c r="H45" s="10" t="s">
        <v>875</v>
      </c>
    </row>
    <row r="46" spans="1:8" s="24" customFormat="1" ht="42.75" customHeight="1">
      <c r="A46" s="10">
        <v>44</v>
      </c>
      <c r="B46" s="10">
        <v>665</v>
      </c>
      <c r="C46" s="10" t="s">
        <v>162</v>
      </c>
      <c r="D46" s="10">
        <v>51.28</v>
      </c>
      <c r="E46" s="8">
        <v>3.4186999999999999</v>
      </c>
      <c r="F46" s="10" t="s">
        <v>23</v>
      </c>
      <c r="G46" s="10" t="s">
        <v>43</v>
      </c>
      <c r="H46" s="10" t="s">
        <v>875</v>
      </c>
    </row>
    <row r="47" spans="1:8" s="24" customFormat="1" ht="39" customHeight="1">
      <c r="A47" s="10">
        <v>45</v>
      </c>
      <c r="B47" s="10">
        <v>666</v>
      </c>
      <c r="C47" s="10" t="s">
        <v>162</v>
      </c>
      <c r="D47" s="10">
        <v>57.45</v>
      </c>
      <c r="E47" s="8">
        <f>D47/15</f>
        <v>3.83</v>
      </c>
      <c r="F47" s="10" t="s">
        <v>23</v>
      </c>
      <c r="G47" s="10" t="s">
        <v>43</v>
      </c>
      <c r="H47" s="10" t="s">
        <v>875</v>
      </c>
    </row>
    <row r="48" spans="1:8" s="24" customFormat="1" ht="39" customHeight="1">
      <c r="A48" s="10">
        <v>46</v>
      </c>
      <c r="B48" s="20">
        <v>771</v>
      </c>
      <c r="C48" s="20" t="s">
        <v>433</v>
      </c>
      <c r="D48" s="20">
        <v>15</v>
      </c>
      <c r="E48" s="21">
        <v>1</v>
      </c>
      <c r="F48" s="20" t="s">
        <v>23</v>
      </c>
      <c r="G48" s="20" t="s">
        <v>43</v>
      </c>
      <c r="H48" s="20" t="s">
        <v>533</v>
      </c>
    </row>
    <row r="49" spans="1:8" s="24" customFormat="1" ht="42.75" customHeight="1">
      <c r="A49" s="10">
        <v>47</v>
      </c>
      <c r="B49" s="22">
        <v>1099</v>
      </c>
      <c r="C49" s="22" t="s">
        <v>180</v>
      </c>
      <c r="D49" s="22">
        <v>248</v>
      </c>
      <c r="E49" s="23">
        <v>16.533300000000001</v>
      </c>
      <c r="F49" s="22" t="s">
        <v>14</v>
      </c>
      <c r="G49" s="22" t="s">
        <v>43</v>
      </c>
      <c r="H49" s="22" t="s">
        <v>538</v>
      </c>
    </row>
    <row r="50" spans="1:8" s="24" customFormat="1" ht="42.75" customHeight="1">
      <c r="A50" s="10">
        <v>48</v>
      </c>
      <c r="B50" s="10">
        <v>328</v>
      </c>
      <c r="C50" s="10" t="s">
        <v>112</v>
      </c>
      <c r="D50" s="10">
        <v>231</v>
      </c>
      <c r="E50" s="10"/>
      <c r="F50" s="10" t="s">
        <v>8</v>
      </c>
      <c r="G50" s="10" t="s">
        <v>113</v>
      </c>
      <c r="H50" s="10" t="s">
        <v>843</v>
      </c>
    </row>
    <row r="51" spans="1:8" s="24" customFormat="1" ht="43.5" customHeight="1">
      <c r="A51" s="10">
        <v>49</v>
      </c>
      <c r="B51" s="10">
        <v>176</v>
      </c>
      <c r="C51" s="10" t="s">
        <v>28</v>
      </c>
      <c r="D51" s="10">
        <v>6.75</v>
      </c>
      <c r="E51" s="4">
        <v>0.45</v>
      </c>
      <c r="F51" s="10" t="s">
        <v>8</v>
      </c>
      <c r="G51" s="10" t="s">
        <v>29</v>
      </c>
      <c r="H51" s="10" t="s">
        <v>884</v>
      </c>
    </row>
    <row r="52" spans="1:8" s="24" customFormat="1" ht="42.75" customHeight="1">
      <c r="A52" s="10">
        <v>50</v>
      </c>
      <c r="B52" s="10">
        <v>186</v>
      </c>
      <c r="C52" s="10" t="s">
        <v>33</v>
      </c>
      <c r="D52" s="10">
        <v>48.36</v>
      </c>
      <c r="E52" s="4">
        <v>3.2240000000000002</v>
      </c>
      <c r="F52" s="10" t="s">
        <v>8</v>
      </c>
      <c r="G52" s="10" t="s">
        <v>29</v>
      </c>
      <c r="H52" s="10" t="s">
        <v>885</v>
      </c>
    </row>
    <row r="53" spans="1:8" s="24" customFormat="1" ht="44.25" customHeight="1">
      <c r="A53" s="10">
        <v>51</v>
      </c>
      <c r="B53" s="10">
        <v>187</v>
      </c>
      <c r="C53" s="10" t="s">
        <v>33</v>
      </c>
      <c r="D53" s="10">
        <v>44.29</v>
      </c>
      <c r="E53" s="4">
        <v>2.9527000000000001</v>
      </c>
      <c r="F53" s="10" t="s">
        <v>8</v>
      </c>
      <c r="G53" s="10" t="s">
        <v>29</v>
      </c>
      <c r="H53" s="10" t="s">
        <v>886</v>
      </c>
    </row>
    <row r="54" spans="1:8" s="24" customFormat="1" ht="44.25" customHeight="1">
      <c r="A54" s="10">
        <v>52</v>
      </c>
      <c r="B54" s="10">
        <v>203</v>
      </c>
      <c r="C54" s="10" t="s">
        <v>44</v>
      </c>
      <c r="D54" s="10">
        <v>24.44</v>
      </c>
      <c r="E54" s="4">
        <v>1.6274999999999999</v>
      </c>
      <c r="F54" s="10" t="s">
        <v>8</v>
      </c>
      <c r="G54" s="10" t="s">
        <v>29</v>
      </c>
      <c r="H54" s="10" t="s">
        <v>887</v>
      </c>
    </row>
    <row r="55" spans="1:8" s="24" customFormat="1" ht="44.25" customHeight="1">
      <c r="A55" s="10">
        <v>53</v>
      </c>
      <c r="B55" s="10">
        <v>276</v>
      </c>
      <c r="C55" s="10" t="s">
        <v>87</v>
      </c>
      <c r="D55" s="10">
        <v>22.085000000000001</v>
      </c>
      <c r="E55" s="4">
        <v>1.4722999999999999</v>
      </c>
      <c r="F55" s="10" t="s">
        <v>8</v>
      </c>
      <c r="G55" s="10" t="s">
        <v>29</v>
      </c>
      <c r="H55" s="10" t="s">
        <v>888</v>
      </c>
    </row>
    <row r="56" spans="1:8" s="24" customFormat="1" ht="46.5" customHeight="1">
      <c r="A56" s="10">
        <v>54</v>
      </c>
      <c r="B56" s="10">
        <v>306</v>
      </c>
      <c r="C56" s="10" t="s">
        <v>98</v>
      </c>
      <c r="D56" s="10">
        <v>6.75</v>
      </c>
      <c r="E56" s="4">
        <v>0.45</v>
      </c>
      <c r="F56" s="10" t="s">
        <v>8</v>
      </c>
      <c r="G56" s="10" t="s">
        <v>29</v>
      </c>
      <c r="H56" s="10" t="s">
        <v>889</v>
      </c>
    </row>
    <row r="57" spans="1:8" s="24" customFormat="1" ht="46.5" customHeight="1">
      <c r="A57" s="10">
        <v>55</v>
      </c>
      <c r="B57" s="10">
        <v>325</v>
      </c>
      <c r="C57" s="10" t="s">
        <v>110</v>
      </c>
      <c r="D57" s="10">
        <v>20.28</v>
      </c>
      <c r="E57" s="4">
        <v>1.3520000000000001</v>
      </c>
      <c r="F57" s="10" t="s">
        <v>8</v>
      </c>
      <c r="G57" s="10" t="s">
        <v>29</v>
      </c>
      <c r="H57" s="10" t="s">
        <v>890</v>
      </c>
    </row>
    <row r="58" spans="1:8" s="24" customFormat="1" ht="43.5" customHeight="1">
      <c r="A58" s="10">
        <v>56</v>
      </c>
      <c r="B58" s="10">
        <v>326</v>
      </c>
      <c r="C58" s="10" t="s">
        <v>111</v>
      </c>
      <c r="D58" s="10">
        <v>10.64</v>
      </c>
      <c r="E58" s="4">
        <v>0.70930000000000004</v>
      </c>
      <c r="F58" s="10" t="s">
        <v>8</v>
      </c>
      <c r="G58" s="10" t="s">
        <v>29</v>
      </c>
      <c r="H58" s="10" t="s">
        <v>891</v>
      </c>
    </row>
    <row r="59" spans="1:8" s="17" customFormat="1" ht="42.95" customHeight="1">
      <c r="A59" s="10">
        <v>57</v>
      </c>
      <c r="B59" s="10">
        <v>327</v>
      </c>
      <c r="C59" s="10" t="s">
        <v>111</v>
      </c>
      <c r="D59" s="10">
        <v>8.7100000000000009</v>
      </c>
      <c r="E59" s="4">
        <v>0.58069999999999999</v>
      </c>
      <c r="F59" s="10" t="s">
        <v>8</v>
      </c>
      <c r="G59" s="10" t="s">
        <v>29</v>
      </c>
      <c r="H59" s="10" t="s">
        <v>892</v>
      </c>
    </row>
    <row r="60" spans="1:8" s="17" customFormat="1" ht="42.95" customHeight="1">
      <c r="A60" s="10">
        <v>58</v>
      </c>
      <c r="B60" s="10">
        <v>330</v>
      </c>
      <c r="C60" s="10" t="s">
        <v>114</v>
      </c>
      <c r="D60" s="10">
        <v>9.1999999999999993</v>
      </c>
      <c r="E60" s="4">
        <v>0.61329999999999996</v>
      </c>
      <c r="F60" s="10" t="s">
        <v>8</v>
      </c>
      <c r="G60" s="10" t="s">
        <v>29</v>
      </c>
      <c r="H60" s="10" t="s">
        <v>893</v>
      </c>
    </row>
    <row r="61" spans="1:8" s="17" customFormat="1" ht="24">
      <c r="A61" s="10">
        <v>59</v>
      </c>
      <c r="B61" s="10">
        <v>398</v>
      </c>
      <c r="C61" s="10" t="s">
        <v>129</v>
      </c>
      <c r="D61" s="10">
        <v>233.51</v>
      </c>
      <c r="E61" s="4">
        <v>15.567299999999999</v>
      </c>
      <c r="F61" s="10" t="s">
        <v>8</v>
      </c>
      <c r="G61" s="10" t="s">
        <v>29</v>
      </c>
      <c r="H61" s="10" t="s">
        <v>894</v>
      </c>
    </row>
    <row r="62" spans="1:8" s="17" customFormat="1" ht="42" customHeight="1">
      <c r="A62" s="10">
        <v>60</v>
      </c>
      <c r="B62" s="10">
        <v>408</v>
      </c>
      <c r="C62" s="10" t="s">
        <v>136</v>
      </c>
      <c r="D62" s="10">
        <v>51.63</v>
      </c>
      <c r="E62" s="4"/>
      <c r="F62" s="10" t="s">
        <v>8</v>
      </c>
      <c r="G62" s="10" t="s">
        <v>29</v>
      </c>
      <c r="H62" s="10" t="s">
        <v>137</v>
      </c>
    </row>
    <row r="63" spans="1:8" s="17" customFormat="1" ht="40.5" customHeight="1">
      <c r="A63" s="10">
        <v>61</v>
      </c>
      <c r="B63" s="10">
        <v>409</v>
      </c>
      <c r="C63" s="10" t="s">
        <v>136</v>
      </c>
      <c r="D63" s="10">
        <v>11.92</v>
      </c>
      <c r="E63" s="10">
        <v>0.79500000000000004</v>
      </c>
      <c r="F63" s="10" t="s">
        <v>8</v>
      </c>
      <c r="G63" s="10" t="s">
        <v>29</v>
      </c>
      <c r="H63" s="10" t="s">
        <v>895</v>
      </c>
    </row>
    <row r="64" spans="1:8" s="17" customFormat="1" ht="35.1" customHeight="1">
      <c r="A64" s="10">
        <v>62</v>
      </c>
      <c r="B64" s="10">
        <v>653</v>
      </c>
      <c r="C64" s="10" t="s">
        <v>154</v>
      </c>
      <c r="D64" s="10">
        <v>15.04</v>
      </c>
      <c r="E64" s="8">
        <v>1.0026999999999999</v>
      </c>
      <c r="F64" s="10" t="s">
        <v>8</v>
      </c>
      <c r="G64" s="10" t="s">
        <v>29</v>
      </c>
      <c r="H64" s="10" t="s">
        <v>875</v>
      </c>
    </row>
    <row r="65" spans="1:8" s="17" customFormat="1" ht="24">
      <c r="A65" s="10">
        <v>63</v>
      </c>
      <c r="B65" s="10">
        <v>669</v>
      </c>
      <c r="C65" s="10" t="s">
        <v>164</v>
      </c>
      <c r="D65" s="10">
        <v>112.6</v>
      </c>
      <c r="E65" s="4">
        <v>7.5067000000000004</v>
      </c>
      <c r="F65" s="10" t="s">
        <v>8</v>
      </c>
      <c r="G65" s="10" t="s">
        <v>29</v>
      </c>
      <c r="H65" s="10" t="s">
        <v>896</v>
      </c>
    </row>
    <row r="66" spans="1:8" s="17" customFormat="1" ht="36" customHeight="1">
      <c r="A66" s="10">
        <v>64</v>
      </c>
      <c r="B66" s="10">
        <v>695</v>
      </c>
      <c r="C66" s="10" t="s">
        <v>182</v>
      </c>
      <c r="D66" s="10">
        <v>79.989999999999995</v>
      </c>
      <c r="E66" s="4">
        <v>5.3327</v>
      </c>
      <c r="F66" s="10" t="s">
        <v>8</v>
      </c>
      <c r="G66" s="10" t="s">
        <v>29</v>
      </c>
      <c r="H66" s="10" t="s">
        <v>897</v>
      </c>
    </row>
    <row r="67" spans="1:8" s="17" customFormat="1" ht="36" customHeight="1">
      <c r="A67" s="10">
        <v>65</v>
      </c>
      <c r="B67" s="10">
        <v>701</v>
      </c>
      <c r="C67" s="10" t="s">
        <v>186</v>
      </c>
      <c r="D67" s="10">
        <v>52.77</v>
      </c>
      <c r="E67" s="4">
        <v>3.5179999999999998</v>
      </c>
      <c r="F67" s="10" t="s">
        <v>8</v>
      </c>
      <c r="G67" s="10" t="s">
        <v>29</v>
      </c>
      <c r="H67" s="10" t="s">
        <v>898</v>
      </c>
    </row>
    <row r="68" spans="1:8" s="17" customFormat="1" ht="36" customHeight="1">
      <c r="A68" s="10">
        <v>66</v>
      </c>
      <c r="B68" s="20">
        <v>884</v>
      </c>
      <c r="C68" s="20" t="s">
        <v>440</v>
      </c>
      <c r="D68" s="20">
        <v>30.42</v>
      </c>
      <c r="E68" s="21">
        <v>2.028</v>
      </c>
      <c r="F68" s="20" t="s">
        <v>8</v>
      </c>
      <c r="G68" s="20" t="s">
        <v>29</v>
      </c>
      <c r="H68" s="10" t="s">
        <v>899</v>
      </c>
    </row>
    <row r="69" spans="1:8" s="17" customFormat="1" ht="36" customHeight="1">
      <c r="A69" s="10">
        <v>67</v>
      </c>
      <c r="B69" s="20">
        <v>915</v>
      </c>
      <c r="C69" s="20" t="s">
        <v>448</v>
      </c>
      <c r="D69" s="20">
        <v>9.1</v>
      </c>
      <c r="E69" s="21">
        <v>0.60670000000000002</v>
      </c>
      <c r="F69" s="20" t="s">
        <v>8</v>
      </c>
      <c r="G69" s="20" t="s">
        <v>29</v>
      </c>
      <c r="H69" s="10" t="s">
        <v>900</v>
      </c>
    </row>
    <row r="70" spans="1:8" s="17" customFormat="1" ht="36" customHeight="1">
      <c r="A70" s="10">
        <v>68</v>
      </c>
      <c r="B70" s="22">
        <v>1116</v>
      </c>
      <c r="C70" s="22" t="s">
        <v>497</v>
      </c>
      <c r="D70" s="22">
        <v>30.71</v>
      </c>
      <c r="E70" s="23">
        <v>2.0472999999999999</v>
      </c>
      <c r="F70" s="22" t="s">
        <v>8</v>
      </c>
      <c r="G70" s="22" t="s">
        <v>29</v>
      </c>
      <c r="H70" s="10" t="s">
        <v>901</v>
      </c>
    </row>
    <row r="71" spans="1:8" s="17" customFormat="1" ht="36" customHeight="1">
      <c r="A71" s="10">
        <v>69</v>
      </c>
      <c r="B71" s="22">
        <v>123</v>
      </c>
      <c r="C71" s="22" t="s">
        <v>838</v>
      </c>
      <c r="D71" s="22">
        <v>118.79</v>
      </c>
      <c r="E71" s="22">
        <v>7.9192999999999998</v>
      </c>
      <c r="F71" s="22" t="s">
        <v>8</v>
      </c>
      <c r="G71" s="22" t="s">
        <v>15</v>
      </c>
      <c r="H71" s="22" t="s">
        <v>839</v>
      </c>
    </row>
    <row r="72" spans="1:8" s="17" customFormat="1" ht="36" customHeight="1">
      <c r="A72" s="10">
        <v>70</v>
      </c>
      <c r="B72" s="10">
        <v>391</v>
      </c>
      <c r="C72" s="10" t="s">
        <v>628</v>
      </c>
      <c r="D72" s="10">
        <v>265.51</v>
      </c>
      <c r="E72" s="10">
        <v>17.7</v>
      </c>
      <c r="F72" s="10" t="s">
        <v>877</v>
      </c>
      <c r="G72" s="10" t="s">
        <v>878</v>
      </c>
      <c r="H72" s="10" t="s">
        <v>875</v>
      </c>
    </row>
    <row r="73" spans="1:8" s="17" customFormat="1" ht="36" customHeight="1">
      <c r="A73" s="10">
        <v>71</v>
      </c>
      <c r="B73" s="10">
        <v>724</v>
      </c>
      <c r="C73" s="10" t="s">
        <v>196</v>
      </c>
      <c r="D73" s="10">
        <v>100</v>
      </c>
      <c r="E73" s="8">
        <v>6.6666999999999996</v>
      </c>
      <c r="F73" s="10" t="s">
        <v>8</v>
      </c>
      <c r="G73" s="10" t="s">
        <v>15</v>
      </c>
      <c r="H73" s="10" t="s">
        <v>856</v>
      </c>
    </row>
    <row r="74" spans="1:8" s="17" customFormat="1" ht="36" customHeight="1">
      <c r="A74" s="10">
        <v>72</v>
      </c>
      <c r="B74" s="10">
        <v>740</v>
      </c>
      <c r="C74" s="10" t="s">
        <v>700</v>
      </c>
      <c r="D74" s="10">
        <v>124.55</v>
      </c>
      <c r="E74" s="10"/>
      <c r="F74" s="10" t="s">
        <v>8</v>
      </c>
      <c r="G74" s="10" t="s">
        <v>15</v>
      </c>
      <c r="H74" s="10" t="s">
        <v>857</v>
      </c>
    </row>
    <row r="75" spans="1:8" s="17" customFormat="1" ht="33.950000000000003" customHeight="1">
      <c r="A75" s="10">
        <v>73</v>
      </c>
      <c r="B75" s="10">
        <v>748</v>
      </c>
      <c r="C75" s="10" t="s">
        <v>701</v>
      </c>
      <c r="D75" s="10">
        <v>329.45</v>
      </c>
      <c r="E75" s="10"/>
      <c r="F75" s="10" t="s">
        <v>8</v>
      </c>
      <c r="G75" s="10" t="s">
        <v>15</v>
      </c>
      <c r="H75" s="10" t="s">
        <v>858</v>
      </c>
    </row>
    <row r="76" spans="1:8" s="17" customFormat="1" ht="62.1" customHeight="1">
      <c r="A76" s="10">
        <v>74</v>
      </c>
      <c r="B76" s="20">
        <v>1030</v>
      </c>
      <c r="C76" s="20" t="s">
        <v>860</v>
      </c>
      <c r="D76" s="20">
        <v>1523</v>
      </c>
      <c r="E76" s="38">
        <v>101.5333</v>
      </c>
      <c r="F76" s="20" t="s">
        <v>8</v>
      </c>
      <c r="G76" s="20" t="s">
        <v>15</v>
      </c>
      <c r="H76" s="20" t="s">
        <v>861</v>
      </c>
    </row>
    <row r="77" spans="1:8" s="17" customFormat="1" ht="68.25" customHeight="1">
      <c r="A77" s="10">
        <v>75</v>
      </c>
      <c r="B77" s="20">
        <v>1042</v>
      </c>
      <c r="C77" s="20" t="s">
        <v>466</v>
      </c>
      <c r="D77" s="20">
        <v>20.76</v>
      </c>
      <c r="E77" s="38">
        <v>1.3839999999999999</v>
      </c>
      <c r="F77" s="20" t="s">
        <v>8</v>
      </c>
      <c r="G77" s="20" t="s">
        <v>15</v>
      </c>
      <c r="H77" s="20" t="s">
        <v>862</v>
      </c>
    </row>
    <row r="78" spans="1:8" s="17" customFormat="1" ht="56.25" customHeight="1">
      <c r="A78" s="10">
        <v>76</v>
      </c>
      <c r="B78" s="20">
        <v>1052</v>
      </c>
      <c r="C78" s="20" t="s">
        <v>722</v>
      </c>
      <c r="D78" s="20">
        <v>879.62</v>
      </c>
      <c r="E78" s="38">
        <v>58.641300000000001</v>
      </c>
      <c r="F78" s="20" t="s">
        <v>8</v>
      </c>
      <c r="G78" s="20" t="s">
        <v>15</v>
      </c>
      <c r="H78" s="20" t="s">
        <v>863</v>
      </c>
    </row>
    <row r="79" spans="1:8" s="17" customFormat="1" ht="66" customHeight="1">
      <c r="A79" s="10">
        <v>77</v>
      </c>
      <c r="B79" s="20">
        <v>1057</v>
      </c>
      <c r="C79" s="10" t="s">
        <v>864</v>
      </c>
      <c r="D79" s="20">
        <v>300</v>
      </c>
      <c r="E79" s="20"/>
      <c r="F79" s="20" t="s">
        <v>8</v>
      </c>
      <c r="G79" s="20" t="s">
        <v>15</v>
      </c>
      <c r="H79" s="10" t="s">
        <v>865</v>
      </c>
    </row>
    <row r="80" spans="1:8" s="17" customFormat="1" ht="56.25" customHeight="1">
      <c r="A80" s="10">
        <v>78</v>
      </c>
      <c r="B80" s="20">
        <v>1063</v>
      </c>
      <c r="C80" s="20" t="s">
        <v>472</v>
      </c>
      <c r="D80" s="20">
        <v>317.73</v>
      </c>
      <c r="E80" s="38">
        <v>21.182200000000002</v>
      </c>
      <c r="F80" s="20" t="s">
        <v>21</v>
      </c>
      <c r="G80" s="20" t="s">
        <v>15</v>
      </c>
      <c r="H80" s="20" t="s">
        <v>473</v>
      </c>
    </row>
    <row r="81" spans="1:8" s="17" customFormat="1" ht="56.25" customHeight="1">
      <c r="A81" s="10">
        <v>79</v>
      </c>
      <c r="B81" s="20">
        <v>1080</v>
      </c>
      <c r="C81" s="20" t="s">
        <v>867</v>
      </c>
      <c r="D81" s="20">
        <v>123.92</v>
      </c>
      <c r="E81" s="38">
        <v>8.2613000000000003</v>
      </c>
      <c r="F81" s="20" t="s">
        <v>8</v>
      </c>
      <c r="G81" s="20" t="s">
        <v>15</v>
      </c>
      <c r="H81" s="20" t="s">
        <v>872</v>
      </c>
    </row>
    <row r="82" spans="1:8" s="17" customFormat="1" ht="56.25" customHeight="1">
      <c r="A82" s="10">
        <v>80</v>
      </c>
      <c r="B82" s="20">
        <v>1081</v>
      </c>
      <c r="C82" s="20" t="s">
        <v>78</v>
      </c>
      <c r="D82" s="20">
        <v>2500</v>
      </c>
      <c r="E82" s="38">
        <v>166.66669999999999</v>
      </c>
      <c r="F82" s="20" t="s">
        <v>8</v>
      </c>
      <c r="G82" s="20" t="s">
        <v>15</v>
      </c>
      <c r="H82" s="20" t="s">
        <v>873</v>
      </c>
    </row>
    <row r="83" spans="1:8" s="17" customFormat="1" ht="56.25" customHeight="1">
      <c r="A83" s="10">
        <v>81</v>
      </c>
      <c r="B83" s="20">
        <v>1084</v>
      </c>
      <c r="C83" s="10" t="s">
        <v>482</v>
      </c>
      <c r="D83" s="10">
        <v>50</v>
      </c>
      <c r="E83" s="20"/>
      <c r="F83" s="20" t="s">
        <v>8</v>
      </c>
      <c r="G83" s="10" t="s">
        <v>15</v>
      </c>
      <c r="H83" s="10" t="s">
        <v>865</v>
      </c>
    </row>
    <row r="84" spans="1:8" s="17" customFormat="1" ht="69.75" customHeight="1">
      <c r="A84" s="10">
        <v>82</v>
      </c>
      <c r="B84" s="22">
        <v>1111</v>
      </c>
      <c r="C84" s="22" t="s">
        <v>870</v>
      </c>
      <c r="D84" s="22">
        <v>223.34</v>
      </c>
      <c r="E84" s="35">
        <v>14.8893</v>
      </c>
      <c r="F84" s="22" t="s">
        <v>8</v>
      </c>
      <c r="G84" s="22" t="s">
        <v>15</v>
      </c>
      <c r="H84" s="22" t="s">
        <v>874</v>
      </c>
    </row>
    <row r="85" spans="1:8" s="17" customFormat="1" ht="56.25" customHeight="1">
      <c r="A85" s="10">
        <v>83</v>
      </c>
      <c r="B85" s="10">
        <v>392</v>
      </c>
      <c r="C85" s="10" t="s">
        <v>126</v>
      </c>
      <c r="D85" s="10">
        <v>47</v>
      </c>
      <c r="E85" s="8">
        <v>3.1333000000000002</v>
      </c>
      <c r="F85" s="10" t="s">
        <v>8</v>
      </c>
      <c r="G85" s="10" t="s">
        <v>24</v>
      </c>
      <c r="H85" s="10" t="s">
        <v>875</v>
      </c>
    </row>
    <row r="86" spans="1:8" s="17" customFormat="1" ht="80.25" customHeight="1">
      <c r="A86" s="10">
        <v>84</v>
      </c>
      <c r="B86" s="10">
        <v>400</v>
      </c>
      <c r="C86" s="10" t="s">
        <v>131</v>
      </c>
      <c r="D86" s="10">
        <v>300</v>
      </c>
      <c r="E86" s="8">
        <v>20</v>
      </c>
      <c r="F86" s="10" t="s">
        <v>14</v>
      </c>
      <c r="G86" s="10" t="s">
        <v>24</v>
      </c>
      <c r="H86" s="10" t="s">
        <v>875</v>
      </c>
    </row>
    <row r="87" spans="1:8" s="19" customFormat="1" ht="56.25" customHeight="1">
      <c r="A87" s="10">
        <v>85</v>
      </c>
      <c r="B87" s="10">
        <v>401</v>
      </c>
      <c r="C87" s="10" t="s">
        <v>132</v>
      </c>
      <c r="D87" s="10">
        <v>90.87</v>
      </c>
      <c r="E87" s="8">
        <f>D87/15</f>
        <v>6.0580000000000007</v>
      </c>
      <c r="F87" s="10" t="s">
        <v>8</v>
      </c>
      <c r="G87" s="10" t="s">
        <v>24</v>
      </c>
      <c r="H87" s="10" t="s">
        <v>875</v>
      </c>
    </row>
    <row r="88" spans="1:8" ht="36.75" customHeight="1">
      <c r="A88" s="49"/>
      <c r="B88" s="10" t="s">
        <v>883</v>
      </c>
      <c r="C88" s="49"/>
      <c r="D88" s="15">
        <f>SUM(D3:D87)</f>
        <v>23818.634999999991</v>
      </c>
      <c r="E88" s="15">
        <f>SUM(E3:E87)</f>
        <v>1012.3939000000004</v>
      </c>
      <c r="F88" s="49"/>
      <c r="G88" s="49"/>
      <c r="H88" s="49"/>
    </row>
  </sheetData>
  <autoFilter ref="A2:H10"/>
  <sortState ref="A3:H89">
    <sortCondition ref="G3"/>
  </sortState>
  <mergeCells count="1">
    <mergeCell ref="A1:H1"/>
  </mergeCells>
  <phoneticPr fontId="11" type="noConversion"/>
  <printOptions horizontalCentered="1"/>
  <pageMargins left="0.74803149606299213" right="0.74803149606299213" top="0.59055118110236227" bottom="0.78740157480314965" header="0.51181102362204722" footer="0.51181102362204722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9</vt:i4>
      </vt:variant>
    </vt:vector>
  </HeadingPairs>
  <TitlesOfParts>
    <vt:vector size="14" baseType="lpstr">
      <vt:lpstr>初始确权--渤海</vt:lpstr>
      <vt:lpstr>原海域使用权--渤海</vt:lpstr>
      <vt:lpstr>初始确权--黄海</vt:lpstr>
      <vt:lpstr>原海域使用权--黄海</vt:lpstr>
      <vt:lpstr>不能确权</vt:lpstr>
      <vt:lpstr>'初始确权--渤海'!Print_Area</vt:lpstr>
      <vt:lpstr>'初始确权--黄海'!Print_Area</vt:lpstr>
      <vt:lpstr>'原海域使用权--渤海'!Print_Area</vt:lpstr>
      <vt:lpstr>'原海域使用权--黄海'!Print_Area</vt:lpstr>
      <vt:lpstr>不能确权!Print_Titles</vt:lpstr>
      <vt:lpstr>'初始确权--渤海'!Print_Titles</vt:lpstr>
      <vt:lpstr>'初始确权--黄海'!Print_Titles</vt:lpstr>
      <vt:lpstr>'原海域使用权--渤海'!Print_Titles</vt:lpstr>
      <vt:lpstr>'原海域使用权--黄海'!Print_Titles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2020-11-27T01:00:08Z</cp:lastPrinted>
  <dcterms:created xsi:type="dcterms:W3CDTF">2020-05-19T07:04:00Z</dcterms:created>
  <dcterms:modified xsi:type="dcterms:W3CDTF">2020-11-27T06:23:13Z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