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480" yWindow="390" windowWidth="8505" windowHeight="4260" activeTab="1"/>
  </bookViews>
  <sheets>
    <sheet name="采购表" sheetId="1" r:id="rId1"/>
    <sheet name="销售产品表" sheetId="7" r:id="rId2"/>
  </sheets>
  <definedNames>
    <definedName name="_xlnm._FilterDatabase" localSheetId="0" hidden="1">采购表!$A$1:$G$9</definedName>
    <definedName name="_GoBack" localSheetId="1">销售产品表!$G$13</definedName>
  </definedNames>
  <calcPr calcId="125725"/>
</workbook>
</file>

<file path=xl/calcChain.xml><?xml version="1.0" encoding="utf-8"?>
<calcChain xmlns="http://schemas.openxmlformats.org/spreadsheetml/2006/main">
  <c r="G130" i="7"/>
  <c r="G131"/>
  <c r="G132"/>
  <c r="G133"/>
  <c r="G134"/>
  <c r="G135"/>
  <c r="G129"/>
  <c r="F5098" i="1"/>
  <c r="F5097"/>
  <c r="F5096"/>
  <c r="F5095"/>
  <c r="F5094"/>
  <c r="F5093"/>
  <c r="F5092"/>
  <c r="F5091"/>
  <c r="F5090"/>
  <c r="F5089"/>
  <c r="G4959"/>
  <c r="G4958"/>
  <c r="G4957"/>
  <c r="G4956"/>
  <c r="G4955"/>
  <c r="G4954"/>
  <c r="G4953"/>
  <c r="G4952"/>
  <c r="G4951"/>
  <c r="G4950"/>
  <c r="G4949"/>
  <c r="G4948"/>
  <c r="G4947"/>
  <c r="G4946"/>
  <c r="G4945"/>
  <c r="G4944"/>
  <c r="G4943"/>
  <c r="G4942"/>
  <c r="G4941"/>
  <c r="G4940"/>
  <c r="G4939"/>
  <c r="G4938"/>
  <c r="G4937"/>
  <c r="G4936"/>
  <c r="G4935"/>
  <c r="G4934"/>
  <c r="G4933"/>
  <c r="G4932"/>
  <c r="G4931"/>
  <c r="G4930"/>
  <c r="G4929"/>
  <c r="G4928"/>
  <c r="G4927"/>
  <c r="G4926"/>
  <c r="G4925"/>
  <c r="G4924"/>
  <c r="G4923"/>
  <c r="G4922"/>
  <c r="G4921"/>
  <c r="G4920"/>
  <c r="G4919"/>
  <c r="G4918"/>
  <c r="G4917"/>
  <c r="G4916"/>
  <c r="G4915"/>
  <c r="G4914"/>
  <c r="G4913"/>
  <c r="G4912"/>
  <c r="G4911"/>
  <c r="G4910"/>
  <c r="G4909"/>
  <c r="G4908"/>
  <c r="G4907"/>
  <c r="G4906"/>
  <c r="G4905"/>
  <c r="G4904"/>
  <c r="G4903"/>
  <c r="G4902"/>
  <c r="G4901"/>
  <c r="G4900"/>
  <c r="G4899"/>
  <c r="G4898"/>
  <c r="G4897"/>
  <c r="G4896"/>
  <c r="G4895"/>
  <c r="G4894"/>
  <c r="G4893"/>
  <c r="G4892"/>
  <c r="G4891"/>
  <c r="G4890"/>
  <c r="G4889"/>
  <c r="G4888"/>
  <c r="G4887"/>
  <c r="G4886"/>
  <c r="G4885"/>
  <c r="G4884"/>
  <c r="G4883"/>
  <c r="G4882"/>
  <c r="G4881"/>
  <c r="G4880"/>
  <c r="G4879"/>
  <c r="G4878"/>
  <c r="G4877"/>
  <c r="G4876"/>
  <c r="G4875"/>
  <c r="G4874"/>
  <c r="G4873"/>
  <c r="G4872"/>
  <c r="G4871"/>
  <c r="G4870"/>
  <c r="G4869"/>
  <c r="G4868"/>
  <c r="G4867"/>
  <c r="G4866"/>
  <c r="G4865"/>
  <c r="G4864"/>
  <c r="G4863"/>
  <c r="G4862"/>
  <c r="G4861"/>
  <c r="G4860"/>
  <c r="G4859"/>
  <c r="G4858"/>
  <c r="G4857"/>
  <c r="G4856"/>
  <c r="G4855"/>
  <c r="G4854"/>
  <c r="G4853"/>
  <c r="G4852"/>
  <c r="G4851"/>
  <c r="G4850"/>
  <c r="G4849"/>
  <c r="G4848"/>
  <c r="G4847"/>
  <c r="G4846"/>
  <c r="G4845"/>
  <c r="G4844"/>
  <c r="G4843"/>
  <c r="G4842"/>
  <c r="G4841"/>
  <c r="G4840"/>
  <c r="G4839"/>
  <c r="G4838"/>
  <c r="G4837"/>
  <c r="G4836"/>
  <c r="G4835"/>
  <c r="G4834"/>
  <c r="G4833"/>
  <c r="G4832"/>
  <c r="G4831"/>
  <c r="G4830"/>
  <c r="G4829"/>
  <c r="G4828"/>
  <c r="G4827"/>
  <c r="G4826"/>
  <c r="G4825"/>
  <c r="G4824"/>
  <c r="G4823"/>
  <c r="G4822"/>
  <c r="G4821"/>
  <c r="G4820"/>
  <c r="G4819"/>
  <c r="G4818"/>
  <c r="G4817"/>
  <c r="G4816"/>
  <c r="G4815"/>
  <c r="G4814"/>
  <c r="G4813"/>
  <c r="G4812"/>
  <c r="G4811"/>
  <c r="G4810"/>
  <c r="G4809"/>
  <c r="G4808"/>
  <c r="G4807"/>
  <c r="G4806"/>
  <c r="G4805"/>
  <c r="G4804"/>
  <c r="G4803"/>
  <c r="G4802"/>
  <c r="G4801"/>
  <c r="G4800"/>
  <c r="G4799"/>
  <c r="G4798"/>
  <c r="G4797"/>
  <c r="G4796"/>
  <c r="G4795"/>
  <c r="G4794"/>
  <c r="G4793"/>
  <c r="G4792"/>
  <c r="G4791"/>
  <c r="G4790"/>
  <c r="G4789"/>
  <c r="G4788"/>
  <c r="G4787"/>
  <c r="G4786"/>
  <c r="G4785"/>
  <c r="G4784"/>
  <c r="G4783"/>
  <c r="G4782"/>
  <c r="G4781"/>
  <c r="G4780"/>
  <c r="G4779"/>
  <c r="G4778"/>
  <c r="G4777"/>
  <c r="G4776"/>
  <c r="G4775"/>
  <c r="G4774"/>
  <c r="G4773"/>
  <c r="G4772"/>
  <c r="G4771"/>
  <c r="G4770"/>
  <c r="G4769"/>
  <c r="G4768"/>
  <c r="G4767"/>
  <c r="G4766"/>
  <c r="G4765"/>
  <c r="G4764"/>
  <c r="G4763"/>
  <c r="G4762"/>
  <c r="G4761"/>
  <c r="G4760"/>
  <c r="G4759"/>
  <c r="G4758"/>
  <c r="G4757"/>
  <c r="G4756"/>
  <c r="G4755"/>
  <c r="G4754"/>
  <c r="G4753"/>
  <c r="G4752"/>
  <c r="G4751"/>
  <c r="G4750"/>
  <c r="G4749"/>
  <c r="G4748"/>
  <c r="G4747"/>
  <c r="G4746"/>
  <c r="G4745"/>
  <c r="G4744"/>
  <c r="G4743"/>
  <c r="G4742"/>
  <c r="G4741"/>
  <c r="G4740"/>
  <c r="G4739"/>
  <c r="G4738"/>
  <c r="G4737"/>
  <c r="G4736"/>
  <c r="G4735"/>
  <c r="G4734"/>
  <c r="G4733"/>
  <c r="G4732"/>
  <c r="G4731"/>
  <c r="G4730"/>
  <c r="G4729"/>
  <c r="G4728"/>
  <c r="G4727"/>
  <c r="G4726"/>
  <c r="G4725"/>
  <c r="G4724"/>
  <c r="G4723"/>
  <c r="G4722"/>
  <c r="G4721"/>
  <c r="G4720"/>
  <c r="G4719"/>
  <c r="G4718"/>
  <c r="G4717"/>
  <c r="G4716"/>
  <c r="G4715"/>
  <c r="G4714"/>
  <c r="G4713"/>
  <c r="G4712"/>
  <c r="G4711"/>
  <c r="G4710"/>
  <c r="G4709"/>
  <c r="G4708"/>
  <c r="G4707"/>
  <c r="G4706"/>
  <c r="G4705"/>
  <c r="G4704"/>
  <c r="G4703"/>
  <c r="G4702"/>
  <c r="G4701"/>
  <c r="G4700"/>
  <c r="G4699"/>
  <c r="G4698"/>
  <c r="G4697"/>
  <c r="G4696"/>
  <c r="G4695"/>
  <c r="G4694"/>
  <c r="G4693"/>
  <c r="G4692"/>
  <c r="G4691"/>
  <c r="G4690"/>
  <c r="G4689"/>
  <c r="G4688"/>
  <c r="G4687"/>
  <c r="G4686"/>
  <c r="G4685"/>
  <c r="G4684"/>
  <c r="G4683"/>
  <c r="G4682"/>
  <c r="G4681"/>
  <c r="G4680"/>
  <c r="G4679"/>
  <c r="G4678"/>
  <c r="G4677"/>
  <c r="G4676"/>
  <c r="G4675"/>
  <c r="G4674"/>
  <c r="G4673"/>
  <c r="G4672"/>
  <c r="G4671"/>
  <c r="G4670"/>
  <c r="G4669"/>
  <c r="G4668"/>
  <c r="G4667"/>
  <c r="G4666"/>
  <c r="G4665"/>
  <c r="G4664"/>
  <c r="G4663"/>
  <c r="G4662"/>
  <c r="G4661"/>
  <c r="G4660"/>
  <c r="G4659"/>
  <c r="G4658"/>
  <c r="G4657"/>
  <c r="G4656"/>
  <c r="G4655"/>
  <c r="G4654"/>
  <c r="G4653"/>
  <c r="G4652"/>
  <c r="G4651"/>
  <c r="G4650"/>
  <c r="G4649"/>
  <c r="G4648"/>
  <c r="G4647"/>
  <c r="G4646"/>
  <c r="G4645"/>
  <c r="G4644"/>
  <c r="G4643"/>
  <c r="G4642"/>
  <c r="G4641"/>
  <c r="G4640"/>
  <c r="G4639"/>
  <c r="G4638"/>
  <c r="G4637"/>
  <c r="G4636"/>
  <c r="G4635"/>
  <c r="G4634"/>
  <c r="G4633"/>
  <c r="G4632"/>
  <c r="G4631"/>
  <c r="G4630"/>
  <c r="G4629"/>
  <c r="G4628"/>
  <c r="G4627"/>
  <c r="G4626"/>
  <c r="G4625"/>
  <c r="G4624"/>
  <c r="G4623"/>
  <c r="G4622"/>
  <c r="G4621"/>
  <c r="G4620"/>
  <c r="G4619"/>
  <c r="G4618"/>
  <c r="G4617"/>
  <c r="G4616"/>
  <c r="G4615"/>
  <c r="G4614"/>
  <c r="G4613"/>
  <c r="G4612"/>
  <c r="G4611"/>
  <c r="G4610"/>
  <c r="G4609"/>
  <c r="G4608"/>
  <c r="G4607"/>
  <c r="G4606"/>
  <c r="G4605"/>
  <c r="G4604"/>
  <c r="G4603"/>
  <c r="G4602"/>
  <c r="G4601"/>
  <c r="G4600"/>
  <c r="G4599"/>
  <c r="G4598"/>
  <c r="G4597"/>
  <c r="G4596"/>
  <c r="G4595"/>
  <c r="G4594"/>
  <c r="G4593"/>
  <c r="G4592"/>
  <c r="G4591"/>
  <c r="G4590"/>
  <c r="G4589"/>
  <c r="G4588"/>
  <c r="G4587"/>
  <c r="G4586"/>
  <c r="G4585"/>
  <c r="G4584"/>
  <c r="G4583"/>
  <c r="G4582"/>
  <c r="G4581"/>
  <c r="G4580"/>
  <c r="G4579"/>
  <c r="G4578"/>
  <c r="G4577"/>
  <c r="G4576"/>
  <c r="G4575"/>
  <c r="G4574"/>
  <c r="G4573"/>
  <c r="G4572"/>
  <c r="G4571"/>
  <c r="G4570"/>
  <c r="G4569"/>
  <c r="G4568"/>
  <c r="G4567"/>
  <c r="G4566"/>
  <c r="G4565"/>
  <c r="G4564"/>
  <c r="G4563"/>
  <c r="G4562"/>
  <c r="G4561"/>
  <c r="G4560"/>
  <c r="G4559"/>
  <c r="G4558"/>
  <c r="G4557"/>
  <c r="G4556"/>
  <c r="G4555"/>
  <c r="G4554"/>
  <c r="G4553"/>
  <c r="G4552"/>
  <c r="G4551"/>
  <c r="G4550"/>
  <c r="G4549"/>
  <c r="G4548"/>
  <c r="G4547"/>
  <c r="G4546"/>
  <c r="G4545"/>
  <c r="G4544"/>
  <c r="G4543"/>
  <c r="G4542"/>
  <c r="G4541"/>
  <c r="G4540"/>
  <c r="G4539"/>
  <c r="G4538"/>
  <c r="G4537"/>
  <c r="G4536"/>
  <c r="G4535"/>
  <c r="G4534"/>
  <c r="G4533"/>
  <c r="G4532"/>
  <c r="G4531"/>
  <c r="G4530"/>
  <c r="G4529"/>
  <c r="G4528"/>
  <c r="G4527"/>
  <c r="G4526"/>
  <c r="G4525"/>
  <c r="G4524"/>
  <c r="G4523"/>
  <c r="G4522"/>
  <c r="G4521"/>
  <c r="G4520"/>
  <c r="G4519"/>
  <c r="G4518"/>
  <c r="G4517"/>
  <c r="G4516"/>
  <c r="G4515"/>
  <c r="G4514"/>
  <c r="G4513"/>
  <c r="G4512"/>
  <c r="G4511"/>
  <c r="G4510"/>
  <c r="G4509"/>
  <c r="G4508"/>
  <c r="G4507"/>
  <c r="G4506"/>
  <c r="G4505"/>
  <c r="G4504"/>
  <c r="G4503"/>
  <c r="G4502"/>
  <c r="G4501"/>
  <c r="G4500"/>
  <c r="G4499"/>
  <c r="G4498"/>
  <c r="G4497"/>
  <c r="G4496"/>
  <c r="G4495"/>
  <c r="G4494"/>
  <c r="G4493"/>
  <c r="G4492"/>
  <c r="G4491"/>
  <c r="G4490"/>
  <c r="G4489"/>
  <c r="G4488"/>
  <c r="G4487"/>
  <c r="G4486"/>
  <c r="G4485"/>
  <c r="G4484"/>
  <c r="G4483"/>
  <c r="G4482"/>
  <c r="G4481"/>
  <c r="G4480"/>
  <c r="G4479"/>
  <c r="G4478"/>
  <c r="G4477"/>
  <c r="G4476"/>
  <c r="G4475"/>
  <c r="G4474"/>
  <c r="G4473"/>
  <c r="G4472"/>
  <c r="G4471"/>
  <c r="G4470"/>
  <c r="G4469"/>
  <c r="G4468"/>
  <c r="G4467"/>
  <c r="G4466"/>
  <c r="G4465"/>
  <c r="G4464"/>
  <c r="G4463"/>
  <c r="G4462"/>
  <c r="G4461"/>
  <c r="G4460"/>
  <c r="G4459"/>
  <c r="G4458"/>
  <c r="G4457"/>
  <c r="G4456"/>
  <c r="G4455"/>
  <c r="G4454"/>
  <c r="G4453"/>
  <c r="G4452"/>
  <c r="G4451"/>
  <c r="G4450"/>
  <c r="G4449"/>
  <c r="G4448"/>
  <c r="G4447"/>
  <c r="G4446"/>
  <c r="G4445"/>
  <c r="G4444"/>
  <c r="G4443"/>
  <c r="G4442"/>
  <c r="G4441"/>
  <c r="G4440"/>
  <c r="G4439"/>
  <c r="G4438"/>
  <c r="G4437"/>
  <c r="G4436"/>
  <c r="G4435"/>
  <c r="G4434"/>
  <c r="G4433"/>
  <c r="G4432"/>
  <c r="G4431"/>
  <c r="G4430"/>
  <c r="G4429"/>
  <c r="G4428"/>
  <c r="G4427"/>
  <c r="G4426"/>
  <c r="G4425"/>
  <c r="G4424"/>
  <c r="G4423"/>
  <c r="G4422"/>
  <c r="G4421"/>
  <c r="G4420"/>
  <c r="G4419"/>
  <c r="G4418"/>
  <c r="G4417"/>
  <c r="G4416"/>
  <c r="G4415"/>
  <c r="G4414"/>
  <c r="G4413"/>
  <c r="G4412"/>
  <c r="G4411"/>
  <c r="G4410"/>
  <c r="G4409"/>
  <c r="G4408"/>
  <c r="G4407"/>
  <c r="G4406"/>
  <c r="G4405"/>
  <c r="G4404"/>
  <c r="G4403"/>
  <c r="G4402"/>
  <c r="G4401"/>
  <c r="G4400"/>
  <c r="G4399"/>
  <c r="G4398"/>
  <c r="G4397"/>
  <c r="G4396"/>
  <c r="G4395"/>
  <c r="G4394"/>
  <c r="G4393"/>
  <c r="G4392"/>
  <c r="G4391"/>
  <c r="G4390"/>
  <c r="G4389"/>
  <c r="G4388"/>
  <c r="G4387"/>
  <c r="G4386"/>
  <c r="G4385"/>
  <c r="G4384"/>
  <c r="G4383"/>
  <c r="G4382"/>
  <c r="G4381"/>
  <c r="G4380"/>
  <c r="G4379"/>
  <c r="G4378"/>
  <c r="G4377"/>
  <c r="G4376"/>
  <c r="G4375"/>
  <c r="G4374"/>
  <c r="G4373"/>
  <c r="G4372"/>
  <c r="G4371"/>
  <c r="G4370"/>
  <c r="G4369"/>
  <c r="G4368"/>
  <c r="G4367"/>
  <c r="G4366"/>
  <c r="G4365"/>
  <c r="G4364"/>
  <c r="G4363"/>
  <c r="G4362"/>
  <c r="G4361"/>
  <c r="G4360"/>
  <c r="G4359"/>
  <c r="G4358"/>
  <c r="G4357"/>
  <c r="G4356"/>
  <c r="G4355"/>
  <c r="G4354"/>
  <c r="G4353"/>
  <c r="G4352"/>
  <c r="G4351"/>
  <c r="G4350"/>
  <c r="G4349"/>
  <c r="G4348"/>
  <c r="G4347"/>
  <c r="G4346"/>
  <c r="G4345"/>
  <c r="G4344"/>
  <c r="G4343"/>
  <c r="G4342"/>
  <c r="G4341"/>
  <c r="G4340"/>
  <c r="G4339"/>
  <c r="G4338"/>
  <c r="G4337"/>
  <c r="G4336"/>
  <c r="G4335"/>
  <c r="G4334"/>
  <c r="G4333"/>
  <c r="G4332"/>
  <c r="G4331"/>
  <c r="G4330"/>
  <c r="G4329"/>
  <c r="G4328"/>
  <c r="G4327"/>
  <c r="G4326"/>
  <c r="G4325"/>
  <c r="G4324"/>
  <c r="G4323"/>
  <c r="G4322"/>
  <c r="G4321"/>
  <c r="G4320"/>
  <c r="G4319"/>
  <c r="G4318"/>
  <c r="G4317"/>
  <c r="G4316"/>
  <c r="G4315"/>
  <c r="G4314"/>
  <c r="G4313"/>
  <c r="G4312"/>
  <c r="G4311"/>
  <c r="G4310"/>
  <c r="G4309"/>
  <c r="G4308"/>
  <c r="G4307"/>
  <c r="G4306"/>
  <c r="G4305"/>
  <c r="G4304"/>
  <c r="G4303"/>
  <c r="G4302"/>
  <c r="G4301"/>
  <c r="G4300"/>
  <c r="G4299"/>
  <c r="G4298"/>
  <c r="G4297"/>
  <c r="G4296"/>
  <c r="G4295"/>
  <c r="G4294"/>
  <c r="G4293"/>
  <c r="G4292"/>
  <c r="G4291"/>
  <c r="G4290"/>
  <c r="G4289"/>
  <c r="G4288"/>
  <c r="G4287"/>
  <c r="G4286"/>
  <c r="G4285"/>
  <c r="G4284"/>
  <c r="G4283"/>
  <c r="G4282"/>
  <c r="G4281"/>
  <c r="G4280"/>
  <c r="G4279"/>
  <c r="G4278"/>
  <c r="G4277"/>
  <c r="G4276"/>
  <c r="G4275"/>
  <c r="G4274"/>
  <c r="G4273"/>
  <c r="G4272"/>
  <c r="G4271"/>
  <c r="G4270"/>
  <c r="G4269"/>
  <c r="G4268"/>
  <c r="G4267"/>
  <c r="G4266"/>
  <c r="G4265"/>
  <c r="G4264"/>
  <c r="G4263"/>
  <c r="G4262"/>
  <c r="G4261"/>
  <c r="G4260"/>
  <c r="G4259"/>
  <c r="G4258"/>
  <c r="G4257"/>
  <c r="G4256"/>
  <c r="G4255"/>
  <c r="G4254"/>
  <c r="G4253"/>
  <c r="G4252"/>
  <c r="G4251"/>
  <c r="G4250"/>
  <c r="G4249"/>
  <c r="G4248"/>
  <c r="G4247"/>
  <c r="G4246"/>
  <c r="G4245"/>
  <c r="G4244"/>
  <c r="G4243"/>
  <c r="G4242"/>
  <c r="G4241"/>
  <c r="G4240"/>
  <c r="G4239"/>
  <c r="G4238"/>
  <c r="G4237"/>
  <c r="G4236"/>
  <c r="G4235"/>
  <c r="G4234"/>
  <c r="G4233"/>
  <c r="G4232"/>
  <c r="G4231"/>
  <c r="G4230"/>
  <c r="G4229"/>
  <c r="G4228"/>
  <c r="G4227"/>
  <c r="G4226"/>
  <c r="G4225"/>
  <c r="G4224"/>
  <c r="G4223"/>
  <c r="G4222"/>
  <c r="G4221"/>
  <c r="G4220"/>
  <c r="G4219"/>
  <c r="G4218"/>
  <c r="G4217"/>
  <c r="G4216"/>
  <c r="G4215"/>
  <c r="G4214"/>
  <c r="G4213"/>
  <c r="G4212"/>
  <c r="G4211"/>
  <c r="G4210"/>
  <c r="G4209"/>
  <c r="G4208"/>
  <c r="G4207"/>
  <c r="G4206"/>
  <c r="G4205"/>
  <c r="G4204"/>
  <c r="G4203"/>
  <c r="G4202"/>
  <c r="G4201"/>
  <c r="G4200"/>
  <c r="G4199"/>
  <c r="G4198"/>
  <c r="G4197"/>
  <c r="G4196"/>
  <c r="G4195"/>
  <c r="G4194"/>
  <c r="G4193"/>
  <c r="G4192"/>
  <c r="G4191"/>
  <c r="G4190"/>
  <c r="G4189"/>
  <c r="G4188"/>
  <c r="G4187"/>
  <c r="G4186"/>
  <c r="G4185"/>
  <c r="G4184"/>
  <c r="G4183"/>
  <c r="G4182"/>
  <c r="G4181"/>
  <c r="G4180"/>
  <c r="G4179"/>
  <c r="G4178"/>
  <c r="G4177"/>
  <c r="G4176"/>
  <c r="G4175"/>
  <c r="G4174"/>
  <c r="G4173"/>
  <c r="G4172"/>
  <c r="G4171"/>
  <c r="G4170"/>
  <c r="G4169"/>
  <c r="G4168"/>
  <c r="G4167"/>
  <c r="G4166"/>
  <c r="G4165"/>
  <c r="G4164"/>
  <c r="G4163"/>
  <c r="G4162"/>
  <c r="G4161"/>
  <c r="G4160"/>
  <c r="G4159"/>
  <c r="G4158"/>
  <c r="G4157"/>
  <c r="G4156"/>
  <c r="G4155"/>
  <c r="G4154"/>
  <c r="G4153"/>
  <c r="G4152"/>
  <c r="G4151"/>
  <c r="G4150"/>
  <c r="G4149"/>
  <c r="G4148"/>
  <c r="G4147"/>
  <c r="G4146"/>
  <c r="G4145"/>
  <c r="G4144"/>
  <c r="G4143"/>
  <c r="G4142"/>
  <c r="G4141"/>
  <c r="G4140"/>
  <c r="G4139"/>
  <c r="G4138"/>
  <c r="G4137"/>
  <c r="G4136"/>
  <c r="G4135"/>
  <c r="G4134"/>
  <c r="G4133"/>
  <c r="G4132"/>
  <c r="G4131"/>
  <c r="G4130"/>
  <c r="G4129"/>
  <c r="G4128"/>
  <c r="G4127"/>
  <c r="G4126"/>
  <c r="G4125"/>
  <c r="G4124"/>
  <c r="G4123"/>
  <c r="G4122"/>
  <c r="G4121"/>
  <c r="G4120"/>
  <c r="G4119"/>
  <c r="G4118"/>
  <c r="G4117"/>
  <c r="G4116"/>
  <c r="G4115"/>
  <c r="G4114"/>
  <c r="G4113"/>
  <c r="G4112"/>
  <c r="G4111"/>
  <c r="G4110"/>
  <c r="G4109"/>
  <c r="G4108"/>
  <c r="G4107"/>
  <c r="G4106"/>
  <c r="G4105"/>
  <c r="G4104"/>
  <c r="G4103"/>
  <c r="G4102"/>
  <c r="G4101"/>
  <c r="G4100"/>
  <c r="G4099"/>
  <c r="G4098"/>
  <c r="G4097"/>
  <c r="G4096"/>
  <c r="G4095"/>
  <c r="G4094"/>
  <c r="G4093"/>
  <c r="G4092"/>
  <c r="G4091"/>
  <c r="G4090"/>
  <c r="G4089"/>
  <c r="G4088"/>
  <c r="G4087"/>
  <c r="G4086"/>
  <c r="G4085"/>
  <c r="G4084"/>
  <c r="G4083"/>
  <c r="G4082"/>
  <c r="G4081"/>
  <c r="G4080"/>
  <c r="G4079"/>
  <c r="G4078"/>
  <c r="G4077"/>
  <c r="G4076"/>
  <c r="G4075"/>
  <c r="G4074"/>
  <c r="G4073"/>
  <c r="G4072"/>
  <c r="G4071"/>
  <c r="G4070"/>
  <c r="G4069"/>
  <c r="G4068"/>
  <c r="G4067"/>
  <c r="G4066"/>
  <c r="G4065"/>
  <c r="G4064"/>
  <c r="G4063"/>
  <c r="G4062"/>
  <c r="G4061"/>
  <c r="G4060"/>
  <c r="G4059"/>
  <c r="G4058"/>
  <c r="G4057"/>
  <c r="G4056"/>
  <c r="G4055"/>
  <c r="G4054"/>
  <c r="G4053"/>
  <c r="G4052"/>
  <c r="G4051"/>
  <c r="G4050"/>
  <c r="G4049"/>
  <c r="G4048"/>
  <c r="G4047"/>
  <c r="G4046"/>
  <c r="G4045"/>
  <c r="G4044"/>
  <c r="G4043"/>
  <c r="G4042"/>
  <c r="G4041"/>
  <c r="G4040"/>
  <c r="G4039"/>
  <c r="G4038"/>
  <c r="G4037"/>
  <c r="G4036"/>
  <c r="G4035"/>
  <c r="G4034"/>
  <c r="G4033"/>
  <c r="G4032"/>
  <c r="G4031"/>
  <c r="G4030"/>
  <c r="G4029"/>
  <c r="G4028"/>
  <c r="G4027"/>
  <c r="G4026"/>
  <c r="G4025"/>
  <c r="G4024"/>
  <c r="G4023"/>
  <c r="G4022"/>
  <c r="G4021"/>
  <c r="G4020"/>
  <c r="G4019"/>
  <c r="G4018"/>
  <c r="G4017"/>
  <c r="G4016"/>
  <c r="G4015"/>
  <c r="G4014"/>
  <c r="G4013"/>
  <c r="G4012"/>
  <c r="G4011"/>
  <c r="G4010"/>
  <c r="G4009"/>
  <c r="G4008"/>
  <c r="G4007"/>
  <c r="G4006"/>
  <c r="G4005"/>
  <c r="G4004"/>
  <c r="G4003"/>
  <c r="G4002"/>
  <c r="G4001"/>
  <c r="G4000"/>
  <c r="G3999"/>
  <c r="G3998"/>
  <c r="G3997"/>
  <c r="G3996"/>
  <c r="G3995"/>
  <c r="G3994"/>
  <c r="G3993"/>
  <c r="G3992"/>
  <c r="G3991"/>
  <c r="G3990"/>
  <c r="G3989"/>
  <c r="G3988"/>
  <c r="G3987"/>
  <c r="G3986"/>
  <c r="G3985"/>
  <c r="G3984"/>
  <c r="G3983"/>
  <c r="G3982"/>
  <c r="G3981"/>
  <c r="G3980"/>
  <c r="G3979"/>
  <c r="G3978"/>
  <c r="G3977"/>
  <c r="G3976"/>
  <c r="G3975"/>
  <c r="G3974"/>
  <c r="G3973"/>
  <c r="G3972"/>
  <c r="G3971"/>
  <c r="G3970"/>
  <c r="G3969"/>
  <c r="G3968"/>
  <c r="G3967"/>
  <c r="G3966"/>
  <c r="G3965"/>
  <c r="G3964"/>
  <c r="G3963"/>
  <c r="G3962"/>
  <c r="G3961"/>
  <c r="G3960"/>
  <c r="G3959"/>
  <c r="G3958"/>
  <c r="G3957"/>
  <c r="G3956"/>
  <c r="G3955"/>
  <c r="G3954"/>
  <c r="G3953"/>
  <c r="G3952"/>
  <c r="G3951"/>
  <c r="G3950"/>
  <c r="G3949"/>
  <c r="G3948"/>
  <c r="G3947"/>
  <c r="G3946"/>
  <c r="G3945"/>
  <c r="G3944"/>
  <c r="G3943"/>
  <c r="G3942"/>
  <c r="G3941"/>
  <c r="G3940"/>
  <c r="G3939"/>
  <c r="G3938"/>
  <c r="G3937"/>
  <c r="G3936"/>
  <c r="G3935"/>
  <c r="G3934"/>
  <c r="G3933"/>
  <c r="G3932"/>
  <c r="G3931"/>
  <c r="G3930"/>
  <c r="G3929"/>
  <c r="G3928"/>
  <c r="G3927"/>
  <c r="G3926"/>
  <c r="G3925"/>
  <c r="G3924"/>
  <c r="G3923"/>
  <c r="G3922"/>
  <c r="G3921"/>
  <c r="G3920"/>
  <c r="G3919"/>
  <c r="G3918"/>
  <c r="G3917"/>
  <c r="G3916"/>
  <c r="G3915"/>
  <c r="G3914"/>
  <c r="G3913"/>
  <c r="G3912"/>
  <c r="G3911"/>
  <c r="G3910"/>
  <c r="G3909"/>
  <c r="G3908"/>
  <c r="G3907"/>
  <c r="G3906"/>
  <c r="G3905"/>
  <c r="G3904"/>
  <c r="G3903"/>
  <c r="G3902"/>
  <c r="G3901"/>
  <c r="G3900"/>
  <c r="G3899"/>
  <c r="G3898"/>
  <c r="G3897"/>
  <c r="G3896"/>
  <c r="G3895"/>
  <c r="G3894"/>
  <c r="G3893"/>
  <c r="G3892"/>
  <c r="G3891"/>
  <c r="G3890"/>
  <c r="G3889"/>
  <c r="G3888"/>
  <c r="G3887"/>
  <c r="G3886"/>
  <c r="G3885"/>
  <c r="G3884"/>
  <c r="G3883"/>
  <c r="G3882"/>
  <c r="G3881"/>
  <c r="G3880"/>
  <c r="G3879"/>
  <c r="G3878"/>
  <c r="G3877"/>
  <c r="G3876"/>
  <c r="G3875"/>
  <c r="G3874"/>
  <c r="G3873"/>
  <c r="G3872"/>
  <c r="G3871"/>
  <c r="G3870"/>
  <c r="G3869"/>
  <c r="G3868"/>
  <c r="G3867"/>
  <c r="G3866"/>
  <c r="G3865"/>
  <c r="G3864"/>
  <c r="G3863"/>
  <c r="G3862"/>
  <c r="G3861"/>
  <c r="G3860"/>
  <c r="G3859"/>
  <c r="G3858"/>
  <c r="G3857"/>
  <c r="G3856"/>
  <c r="G3855"/>
  <c r="G3854"/>
  <c r="G3853"/>
  <c r="G3852"/>
  <c r="G3851"/>
  <c r="G3850"/>
  <c r="G3849"/>
  <c r="G3848"/>
  <c r="G3847"/>
  <c r="G3846"/>
  <c r="G3845"/>
  <c r="G3844"/>
  <c r="G3843"/>
  <c r="G3842"/>
  <c r="G3841"/>
  <c r="G3840"/>
  <c r="G3839"/>
  <c r="G3838"/>
  <c r="G3837"/>
  <c r="G3836"/>
  <c r="G3835"/>
  <c r="G3834"/>
  <c r="G3833"/>
  <c r="G3832"/>
  <c r="G3831"/>
  <c r="G3830"/>
  <c r="G3829"/>
  <c r="G3828"/>
  <c r="G3827"/>
  <c r="G3826"/>
  <c r="G3825"/>
  <c r="G3824"/>
  <c r="G3823"/>
  <c r="G3822"/>
  <c r="G3821"/>
  <c r="G3820"/>
  <c r="G3819"/>
  <c r="G3818"/>
  <c r="G3817"/>
  <c r="G3816"/>
  <c r="G3815"/>
  <c r="G3814"/>
  <c r="G3813"/>
  <c r="G3812"/>
  <c r="G3811"/>
  <c r="G3810"/>
  <c r="G3809"/>
  <c r="G3808"/>
  <c r="G3807"/>
  <c r="G3806"/>
  <c r="G3805"/>
  <c r="G3804"/>
  <c r="G3803"/>
  <c r="G3802"/>
  <c r="G3801"/>
  <c r="G3800"/>
  <c r="G3799"/>
  <c r="G3798"/>
  <c r="G3797"/>
  <c r="G3796"/>
  <c r="G3795"/>
  <c r="G3794"/>
  <c r="G3793"/>
  <c r="G3792"/>
  <c r="G3791"/>
  <c r="G3790"/>
  <c r="G3789"/>
  <c r="G3788"/>
  <c r="G3787"/>
  <c r="G3786"/>
  <c r="G3785"/>
  <c r="G3784"/>
  <c r="G3783"/>
  <c r="G3782"/>
  <c r="G3781"/>
  <c r="G3780"/>
  <c r="G3779"/>
  <c r="G3778"/>
  <c r="G3777"/>
  <c r="G3776"/>
  <c r="G3775"/>
  <c r="G3774"/>
  <c r="G3773"/>
  <c r="G3772"/>
  <c r="G3771"/>
  <c r="G3770"/>
  <c r="G3769"/>
  <c r="G3768"/>
  <c r="G3767"/>
  <c r="G3766"/>
  <c r="G3765"/>
  <c r="G3764"/>
  <c r="G3763"/>
  <c r="G3762"/>
  <c r="G3761"/>
  <c r="G3760"/>
  <c r="G3759"/>
  <c r="G3758"/>
  <c r="G3757"/>
  <c r="G3756"/>
  <c r="G3755"/>
  <c r="G3754"/>
  <c r="G3753"/>
  <c r="G3752"/>
  <c r="G3751"/>
  <c r="G3750"/>
  <c r="G3749"/>
  <c r="G3748"/>
  <c r="G3747"/>
  <c r="G3746"/>
  <c r="G3745"/>
  <c r="G3744"/>
  <c r="G3743"/>
  <c r="G3742"/>
  <c r="G3741"/>
  <c r="G3740"/>
  <c r="G3739"/>
  <c r="G3738"/>
  <c r="G3737"/>
  <c r="G3736"/>
  <c r="G3735"/>
  <c r="G3734"/>
  <c r="G3733"/>
  <c r="G3732"/>
  <c r="G3731"/>
  <c r="G3730"/>
  <c r="G3729"/>
  <c r="G3728"/>
  <c r="G3727"/>
  <c r="G3726"/>
  <c r="G3725"/>
  <c r="G3724"/>
  <c r="G3723"/>
  <c r="G3722"/>
  <c r="G3721"/>
  <c r="G3720"/>
  <c r="G3719"/>
  <c r="G3718"/>
  <c r="G3717"/>
  <c r="G3716"/>
  <c r="G3715"/>
  <c r="G3714"/>
  <c r="G3713"/>
  <c r="G3712"/>
  <c r="G3711"/>
  <c r="G3710"/>
  <c r="G3709"/>
  <c r="G3708"/>
  <c r="G3707"/>
  <c r="G3706"/>
  <c r="G3705"/>
  <c r="G3704"/>
  <c r="G3703"/>
  <c r="G3702"/>
  <c r="G3701"/>
  <c r="G3700"/>
  <c r="G3699"/>
  <c r="G3698"/>
  <c r="G3697"/>
  <c r="G3696"/>
  <c r="G3695"/>
  <c r="G3694"/>
  <c r="G3693"/>
  <c r="G3692"/>
  <c r="G3691"/>
  <c r="G3690"/>
  <c r="G3689"/>
  <c r="G3688"/>
  <c r="G3687"/>
  <c r="G3686"/>
  <c r="G3685"/>
  <c r="G3684"/>
  <c r="G3683"/>
  <c r="G3682"/>
  <c r="G3681"/>
  <c r="G3680"/>
  <c r="G3679"/>
  <c r="G3678"/>
  <c r="G3677"/>
  <c r="G3676"/>
  <c r="G3675"/>
  <c r="G3674"/>
  <c r="G3673"/>
  <c r="G3672"/>
  <c r="G3671"/>
  <c r="G3670"/>
  <c r="G3669"/>
  <c r="G3668"/>
  <c r="G3667"/>
  <c r="G3666"/>
  <c r="G3665"/>
  <c r="G3664"/>
  <c r="G3663"/>
  <c r="G3662"/>
  <c r="G3661"/>
  <c r="G3660"/>
  <c r="G3659"/>
  <c r="G3658"/>
  <c r="G3657"/>
  <c r="G3656"/>
  <c r="G3655"/>
  <c r="G3654"/>
  <c r="G3653"/>
  <c r="G3652"/>
  <c r="G3651"/>
  <c r="G3650"/>
  <c r="G3649"/>
  <c r="G3648"/>
  <c r="G3647"/>
  <c r="G3646"/>
  <c r="G3645"/>
  <c r="G3644"/>
  <c r="G3643"/>
  <c r="G3642"/>
  <c r="G3641"/>
  <c r="G3640"/>
  <c r="G3639"/>
  <c r="G3638"/>
  <c r="G3637"/>
  <c r="G3636"/>
  <c r="G3635"/>
  <c r="G3634"/>
  <c r="G3633"/>
  <c r="G3632"/>
  <c r="G3631"/>
  <c r="G3630"/>
  <c r="G3629"/>
  <c r="G3628"/>
  <c r="G3627"/>
  <c r="G3626"/>
  <c r="G3625"/>
  <c r="G3624"/>
  <c r="G3623"/>
  <c r="G3622"/>
  <c r="G3621"/>
  <c r="G3620"/>
  <c r="G3619"/>
  <c r="G3618"/>
  <c r="G3617"/>
  <c r="G3616"/>
  <c r="G3615"/>
  <c r="G3614"/>
  <c r="G3613"/>
  <c r="G3612"/>
  <c r="G3611"/>
  <c r="G3610"/>
  <c r="G3609"/>
  <c r="G3608"/>
  <c r="G3607"/>
  <c r="G3606"/>
  <c r="G3605"/>
  <c r="G3604"/>
  <c r="G3603"/>
  <c r="G3602"/>
  <c r="G3601"/>
  <c r="G3600"/>
  <c r="G3599"/>
  <c r="G3598"/>
  <c r="G3597"/>
  <c r="G3596"/>
  <c r="G3595"/>
  <c r="G3594"/>
  <c r="G3593"/>
  <c r="G3592"/>
  <c r="G3591"/>
  <c r="G3590"/>
  <c r="G3589"/>
  <c r="G3588"/>
  <c r="G3587"/>
  <c r="G3586"/>
  <c r="G3585"/>
  <c r="G3584"/>
  <c r="G3583"/>
  <c r="G3582"/>
  <c r="G3581"/>
  <c r="G3580"/>
  <c r="G3579"/>
  <c r="G3578"/>
  <c r="G3577"/>
  <c r="G3576"/>
  <c r="G3575"/>
  <c r="G3574"/>
  <c r="G3573"/>
  <c r="G3572"/>
  <c r="G3571"/>
  <c r="G3570"/>
  <c r="G3569"/>
  <c r="G3568"/>
  <c r="G3567"/>
  <c r="G3566"/>
  <c r="G3565"/>
  <c r="G3564"/>
  <c r="G3563"/>
  <c r="G3562"/>
  <c r="G3561"/>
  <c r="G3560"/>
  <c r="G3559"/>
  <c r="G3558"/>
  <c r="G3557"/>
  <c r="G3556"/>
  <c r="G3555"/>
  <c r="G3554"/>
  <c r="G3553"/>
  <c r="G3552"/>
  <c r="G3551"/>
  <c r="G3550"/>
  <c r="G3549"/>
  <c r="G3548"/>
  <c r="G3547"/>
  <c r="G3546"/>
  <c r="G3545"/>
  <c r="G3544"/>
  <c r="G3543"/>
  <c r="G3542"/>
  <c r="G3541"/>
  <c r="G3540"/>
  <c r="G3539"/>
  <c r="G3538"/>
  <c r="G3537"/>
  <c r="G3536"/>
  <c r="G3535"/>
  <c r="G3534"/>
  <c r="G3533"/>
  <c r="G3532"/>
  <c r="G3531"/>
  <c r="G3530"/>
  <c r="G3529"/>
  <c r="G3528"/>
  <c r="G3527"/>
  <c r="G3526"/>
  <c r="G3525"/>
  <c r="G3524"/>
  <c r="G3523"/>
  <c r="G3522"/>
  <c r="G3521"/>
  <c r="G3520"/>
  <c r="G3519"/>
  <c r="G3518"/>
  <c r="G3517"/>
  <c r="G3516"/>
  <c r="G3515"/>
  <c r="G3514"/>
  <c r="G3513"/>
  <c r="G3512"/>
  <c r="G3511"/>
  <c r="G3510"/>
  <c r="G3509"/>
  <c r="G3508"/>
  <c r="G3507"/>
  <c r="G3506"/>
  <c r="G3505"/>
  <c r="G3504"/>
  <c r="G3503"/>
  <c r="G3502"/>
  <c r="G3501"/>
  <c r="G3500"/>
  <c r="G3499"/>
  <c r="G3498"/>
  <c r="G3497"/>
  <c r="G3496"/>
  <c r="G3495"/>
  <c r="G3494"/>
  <c r="G3493"/>
  <c r="G3492"/>
  <c r="G3491"/>
  <c r="G3490"/>
  <c r="G3489"/>
  <c r="G3488"/>
  <c r="G3487"/>
  <c r="G3486"/>
  <c r="G3485"/>
  <c r="G3484"/>
  <c r="G3483"/>
  <c r="G3482"/>
  <c r="G3481"/>
  <c r="G3480"/>
  <c r="G3479"/>
  <c r="G3478"/>
  <c r="G3477"/>
  <c r="G3476"/>
  <c r="G3475"/>
  <c r="G3474"/>
  <c r="G3473"/>
  <c r="G3472"/>
  <c r="G3471"/>
  <c r="G3470"/>
  <c r="G3469"/>
  <c r="G3468"/>
  <c r="G3467"/>
  <c r="G3466"/>
  <c r="G3465"/>
  <c r="G3464"/>
  <c r="G3463"/>
  <c r="G3462"/>
  <c r="G3461"/>
  <c r="G3460"/>
  <c r="G3459"/>
  <c r="G3458"/>
  <c r="G3457"/>
  <c r="G3456"/>
  <c r="G3455"/>
  <c r="G3454"/>
  <c r="G3453"/>
  <c r="G3452"/>
  <c r="G3451"/>
  <c r="G3450"/>
  <c r="G3449"/>
  <c r="G3448"/>
  <c r="G3447"/>
  <c r="G3446"/>
  <c r="G3445"/>
  <c r="G3444"/>
  <c r="G3443"/>
  <c r="G3442"/>
  <c r="G3441"/>
  <c r="G3440"/>
  <c r="G3439"/>
  <c r="G3438"/>
  <c r="G3437"/>
  <c r="G3436"/>
  <c r="G3435"/>
  <c r="G3434"/>
  <c r="G3433"/>
  <c r="G3432"/>
  <c r="G3431"/>
  <c r="G3430"/>
  <c r="G3429"/>
  <c r="G3428"/>
  <c r="G3427"/>
  <c r="G3426"/>
  <c r="G3425"/>
  <c r="G3424"/>
  <c r="G3423"/>
  <c r="G3422"/>
  <c r="G3421"/>
  <c r="G3420"/>
  <c r="G3419"/>
  <c r="G3418"/>
  <c r="G3417"/>
  <c r="G3416"/>
  <c r="G3415"/>
  <c r="G3414"/>
  <c r="G3413"/>
  <c r="G3412"/>
  <c r="G3411"/>
  <c r="G3410"/>
  <c r="G3409"/>
  <c r="G3408"/>
  <c r="G3407"/>
  <c r="G3406"/>
  <c r="G3405"/>
  <c r="G3404"/>
  <c r="G3403"/>
  <c r="G3402"/>
  <c r="G3401"/>
  <c r="G3400"/>
  <c r="G3399"/>
  <c r="G3398"/>
  <c r="G3397"/>
  <c r="G3396"/>
  <c r="G3395"/>
  <c r="G3394"/>
  <c r="G3393"/>
  <c r="G3392"/>
  <c r="G3391"/>
  <c r="G3390"/>
  <c r="G3389"/>
  <c r="G3388"/>
  <c r="G3387"/>
  <c r="G3386"/>
  <c r="G3385"/>
  <c r="G3384"/>
  <c r="G3383"/>
  <c r="G3382"/>
  <c r="G3381"/>
  <c r="G3380"/>
  <c r="G3379"/>
  <c r="G3378"/>
  <c r="G3377"/>
  <c r="G3376"/>
  <c r="G3375"/>
  <c r="G3374"/>
  <c r="G3373"/>
  <c r="G3372"/>
  <c r="G3371"/>
  <c r="G3370"/>
  <c r="G3369"/>
  <c r="G3368"/>
  <c r="G3367"/>
  <c r="G3366"/>
  <c r="G3365"/>
  <c r="G3364"/>
  <c r="G3363"/>
  <c r="G3362"/>
  <c r="G3361"/>
  <c r="G3360"/>
  <c r="G3359"/>
  <c r="G3358"/>
  <c r="G3357"/>
  <c r="G3356"/>
  <c r="G3355"/>
  <c r="G3354"/>
  <c r="G3353"/>
  <c r="G3352"/>
  <c r="G3351"/>
  <c r="G3350"/>
  <c r="G3349"/>
  <c r="G3348"/>
  <c r="G3347"/>
  <c r="G3346"/>
  <c r="G3345"/>
  <c r="G3344"/>
  <c r="G3343"/>
  <c r="G3342"/>
  <c r="G3341"/>
  <c r="G3340"/>
  <c r="F214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79"/>
  <c r="G72"/>
  <c r="G69"/>
</calcChain>
</file>

<file path=xl/sharedStrings.xml><?xml version="1.0" encoding="utf-8"?>
<sst xmlns="http://schemas.openxmlformats.org/spreadsheetml/2006/main" count="16431" uniqueCount="7057">
  <si>
    <t>上R玻璃板</t>
    <phoneticPr fontId="16" type="noConversion"/>
  </si>
  <si>
    <t>LED筒灯</t>
    <phoneticPr fontId="16" type="noConversion"/>
  </si>
  <si>
    <t>玻璃箱</t>
    <phoneticPr fontId="16" type="noConversion"/>
  </si>
  <si>
    <t>竖梁</t>
    <phoneticPr fontId="16" type="noConversion"/>
  </si>
  <si>
    <t>前轴承外盖</t>
    <phoneticPr fontId="16" type="noConversion"/>
  </si>
  <si>
    <t>6位端子</t>
    <phoneticPr fontId="16" type="noConversion"/>
  </si>
  <si>
    <t>继电器</t>
    <phoneticPr fontId="16" type="noConversion"/>
  </si>
  <si>
    <t>下R玻璃板</t>
    <phoneticPr fontId="16" type="noConversion"/>
  </si>
  <si>
    <t>自攻螺钉(GB/T845)</t>
    <phoneticPr fontId="16" type="noConversion"/>
  </si>
  <si>
    <t>弹簧A</t>
    <phoneticPr fontId="16" type="noConversion"/>
  </si>
  <si>
    <t>变压器</t>
    <phoneticPr fontId="16" type="noConversion"/>
  </si>
  <si>
    <t>台</t>
    <phoneticPr fontId="16" type="noConversion"/>
  </si>
  <si>
    <t>踢脚板</t>
    <phoneticPr fontId="16" type="noConversion"/>
  </si>
  <si>
    <t>连接件</t>
    <phoneticPr fontId="16" type="noConversion"/>
  </si>
  <si>
    <t>无缝矩形管(Q235)</t>
    <phoneticPr fontId="16" type="noConversion"/>
  </si>
  <si>
    <t>无缝钢管(Q235)</t>
    <phoneticPr fontId="16" type="noConversion"/>
  </si>
  <si>
    <t>接触器/FUJI</t>
    <phoneticPr fontId="16" type="noConversion"/>
  </si>
  <si>
    <t>扎线带</t>
    <phoneticPr fontId="16" type="noConversion"/>
  </si>
  <si>
    <t>托链</t>
    <phoneticPr fontId="16" type="noConversion"/>
  </si>
  <si>
    <t>扶手驱动链轮</t>
    <phoneticPr fontId="16" type="noConversion"/>
  </si>
  <si>
    <t>下梁组件</t>
    <phoneticPr fontId="16" type="noConversion"/>
  </si>
  <si>
    <t>透光标牌板</t>
    <phoneticPr fontId="16" type="noConversion"/>
  </si>
  <si>
    <t>塑料涨套</t>
    <phoneticPr fontId="16" type="noConversion"/>
  </si>
  <si>
    <t>钢线 GB9972</t>
    <phoneticPr fontId="16" type="noConversion"/>
  </si>
  <si>
    <t>绳头钢梁</t>
    <phoneticPr fontId="16" type="noConversion"/>
  </si>
  <si>
    <t>自动转换开关</t>
    <phoneticPr fontId="16" type="noConversion"/>
  </si>
  <si>
    <t>玻璃包装箱</t>
    <phoneticPr fontId="16" type="noConversion"/>
  </si>
  <si>
    <t>导向轮装置</t>
    <phoneticPr fontId="16" type="noConversion"/>
  </si>
  <si>
    <t>导靴支架</t>
    <phoneticPr fontId="16" type="noConversion"/>
  </si>
  <si>
    <t>装饰地板</t>
    <phoneticPr fontId="16" type="noConversion"/>
  </si>
  <si>
    <t>石膏板</t>
    <phoneticPr fontId="16" type="noConversion"/>
  </si>
  <si>
    <t>复式弹簧加压制动器BKF464-25S</t>
    <phoneticPr fontId="16" type="noConversion"/>
  </si>
  <si>
    <t>缓冲器撞板</t>
    <phoneticPr fontId="16" type="noConversion"/>
  </si>
  <si>
    <t>按钮</t>
    <phoneticPr fontId="16" type="noConversion"/>
  </si>
  <si>
    <t>下连板组件</t>
    <phoneticPr fontId="16" type="noConversion"/>
  </si>
  <si>
    <t>绝缘漆</t>
    <phoneticPr fontId="16" type="noConversion"/>
  </si>
  <si>
    <t>梯级丢失开关</t>
    <phoneticPr fontId="16" type="noConversion"/>
  </si>
  <si>
    <t>反绳轮装置</t>
    <phoneticPr fontId="16" type="noConversion"/>
  </si>
  <si>
    <t>蛇皮管管头</t>
    <phoneticPr fontId="16" type="noConversion"/>
  </si>
  <si>
    <t>柱销A</t>
    <phoneticPr fontId="16" type="noConversion"/>
  </si>
  <si>
    <t>绳夹</t>
    <phoneticPr fontId="16" type="noConversion"/>
  </si>
  <si>
    <t>侧梁</t>
    <phoneticPr fontId="16" type="noConversion"/>
  </si>
  <si>
    <t>轴承挡圈</t>
    <phoneticPr fontId="16" type="noConversion"/>
  </si>
  <si>
    <t>光电开关（TELCO丹麦）</t>
    <phoneticPr fontId="16" type="noConversion"/>
  </si>
  <si>
    <t>按钮标示贴</t>
    <phoneticPr fontId="16" type="noConversion"/>
  </si>
  <si>
    <t>手提行灯</t>
    <phoneticPr fontId="16" type="noConversion"/>
  </si>
  <si>
    <t>复式弹簧加压制动器</t>
    <phoneticPr fontId="16" type="noConversion"/>
  </si>
  <si>
    <t>热板(Q235B)不定尺</t>
    <phoneticPr fontId="16" type="noConversion"/>
  </si>
  <si>
    <t>复合材料JB/T4060-1991</t>
    <phoneticPr fontId="16" type="noConversion"/>
  </si>
  <si>
    <t>条</t>
    <phoneticPr fontId="16" type="noConversion"/>
  </si>
  <si>
    <t>曳引机护罩</t>
    <phoneticPr fontId="16" type="noConversion"/>
  </si>
  <si>
    <t>旋钮</t>
    <phoneticPr fontId="16" type="noConversion"/>
  </si>
  <si>
    <t>盖板</t>
    <phoneticPr fontId="16" type="noConversion"/>
  </si>
  <si>
    <t>松下门控制器</t>
    <phoneticPr fontId="16" type="noConversion"/>
  </si>
  <si>
    <t>厅门地坎支架</t>
    <phoneticPr fontId="16" type="noConversion"/>
  </si>
  <si>
    <t>轿顶控制箱体</t>
    <phoneticPr fontId="16" type="noConversion"/>
  </si>
  <si>
    <t>支板组件</t>
    <phoneticPr fontId="16" type="noConversion"/>
  </si>
  <si>
    <t>扶手带速度检测开关</t>
    <phoneticPr fontId="16" type="noConversion"/>
  </si>
  <si>
    <t>转子端板GPM545～1000A.06-02</t>
    <phoneticPr fontId="16" type="noConversion"/>
  </si>
  <si>
    <t>油封(NOK)</t>
    <phoneticPr fontId="16" type="noConversion"/>
  </si>
  <si>
    <t>胶垫组件</t>
    <phoneticPr fontId="16" type="noConversion"/>
  </si>
  <si>
    <t>导靴座板</t>
    <phoneticPr fontId="16" type="noConversion"/>
  </si>
  <si>
    <t xml:space="preserve">开关电源 </t>
    <phoneticPr fontId="16" type="noConversion"/>
  </si>
  <si>
    <t>刀片</t>
    <phoneticPr fontId="16" type="noConversion"/>
  </si>
  <si>
    <t>HP硒鼓</t>
    <phoneticPr fontId="16" type="noConversion"/>
  </si>
  <si>
    <t>4寸液晶屏</t>
    <phoneticPr fontId="16" type="noConversion"/>
  </si>
  <si>
    <t>扶手</t>
    <phoneticPr fontId="16" type="noConversion"/>
  </si>
  <si>
    <t>反绳轮组件(铸铁)</t>
    <phoneticPr fontId="16" type="noConversion"/>
  </si>
  <si>
    <t>辅助触头</t>
    <phoneticPr fontId="16" type="noConversion"/>
  </si>
  <si>
    <t>两位旋钮</t>
    <phoneticPr fontId="16" type="noConversion"/>
  </si>
  <si>
    <t>连接板</t>
    <phoneticPr fontId="16" type="noConversion"/>
  </si>
  <si>
    <t>松下继电器</t>
    <phoneticPr fontId="16" type="noConversion"/>
  </si>
  <si>
    <t>轿顶集线箱体</t>
    <phoneticPr fontId="16" type="noConversion"/>
  </si>
  <si>
    <t>绳轮组件</t>
    <phoneticPr fontId="16" type="noConversion"/>
  </si>
  <si>
    <t>梁组件</t>
    <phoneticPr fontId="16" type="noConversion"/>
  </si>
  <si>
    <t>横杆</t>
    <phoneticPr fontId="16" type="noConversion"/>
  </si>
  <si>
    <t>高频变压器</t>
    <phoneticPr fontId="16" type="noConversion"/>
  </si>
  <si>
    <t>飞碟型彩色摄像装置</t>
    <phoneticPr fontId="16" type="noConversion"/>
  </si>
  <si>
    <t>永磁体GPM545-1000A.06-03</t>
    <phoneticPr fontId="16" type="noConversion"/>
  </si>
  <si>
    <t>动力接线端子 JXD/LH-40</t>
    <phoneticPr fontId="16" type="noConversion"/>
  </si>
  <si>
    <t>塑胶地板</t>
    <phoneticPr fontId="16" type="noConversion"/>
  </si>
  <si>
    <t>螺柱组件</t>
    <phoneticPr fontId="16" type="noConversion"/>
  </si>
  <si>
    <t>编码器</t>
    <phoneticPr fontId="16" type="noConversion"/>
  </si>
  <si>
    <t>钢带</t>
    <phoneticPr fontId="16" type="noConversion"/>
  </si>
  <si>
    <t>大门套</t>
    <phoneticPr fontId="16" type="noConversion"/>
  </si>
  <si>
    <t>非标段玻璃板</t>
    <phoneticPr fontId="16" type="noConversion"/>
  </si>
  <si>
    <t>电机安装板</t>
    <phoneticPr fontId="16" type="noConversion"/>
  </si>
  <si>
    <t>唛头标签</t>
    <phoneticPr fontId="16" type="noConversion"/>
  </si>
  <si>
    <t>底槽</t>
    <phoneticPr fontId="16" type="noConversion"/>
  </si>
  <si>
    <t>拉杆</t>
    <phoneticPr fontId="16" type="noConversion"/>
  </si>
  <si>
    <t>滚轮</t>
    <phoneticPr fontId="16" type="noConversion"/>
  </si>
  <si>
    <t>限速器防跳架</t>
    <phoneticPr fontId="16" type="noConversion"/>
  </si>
  <si>
    <t>端子组件</t>
    <phoneticPr fontId="16" type="noConversion"/>
  </si>
  <si>
    <t>反绳轮组件</t>
    <phoneticPr fontId="16" type="noConversion"/>
  </si>
  <si>
    <t>盖板组件</t>
    <phoneticPr fontId="16" type="noConversion"/>
  </si>
  <si>
    <t>连接件铸件WYT630-1000B-04</t>
    <phoneticPr fontId="16" type="noConversion"/>
  </si>
  <si>
    <t>制动闸瓦</t>
    <phoneticPr fontId="16" type="noConversion"/>
  </si>
  <si>
    <t>平衡链</t>
    <phoneticPr fontId="16" type="noConversion"/>
  </si>
  <si>
    <t>电感式镇流器</t>
    <phoneticPr fontId="16" type="noConversion"/>
  </si>
  <si>
    <t>夹紧件</t>
    <phoneticPr fontId="16" type="noConversion"/>
  </si>
  <si>
    <t>护板</t>
    <phoneticPr fontId="16" type="noConversion"/>
  </si>
  <si>
    <t>厅门护脚板</t>
    <phoneticPr fontId="16" type="noConversion"/>
  </si>
  <si>
    <t>机房分机布线</t>
    <phoneticPr fontId="16" type="noConversion"/>
  </si>
  <si>
    <t>H型钢(Q235)</t>
    <phoneticPr fontId="16" type="noConversion"/>
  </si>
  <si>
    <t>稀释剂</t>
    <phoneticPr fontId="16" type="noConversion"/>
  </si>
  <si>
    <t>不锈钢单管扶手</t>
    <phoneticPr fontId="16" type="noConversion"/>
  </si>
  <si>
    <t>配重夹板</t>
    <phoneticPr fontId="16" type="noConversion"/>
  </si>
  <si>
    <t>铁制欧姆夹</t>
    <phoneticPr fontId="16" type="noConversion"/>
  </si>
  <si>
    <t>制动器底座</t>
    <phoneticPr fontId="16" type="noConversion"/>
  </si>
  <si>
    <t>电缆组件</t>
    <phoneticPr fontId="16" type="noConversion"/>
  </si>
  <si>
    <t>安装板</t>
    <phoneticPr fontId="16" type="noConversion"/>
  </si>
  <si>
    <t>不等边角钢(Q235)</t>
    <phoneticPr fontId="16" type="noConversion"/>
  </si>
  <si>
    <t>限位组件</t>
    <phoneticPr fontId="16" type="noConversion"/>
  </si>
  <si>
    <t>门控制器</t>
    <phoneticPr fontId="16" type="noConversion"/>
  </si>
  <si>
    <t>副绳头支架</t>
    <phoneticPr fontId="16" type="noConversion"/>
  </si>
  <si>
    <t>曳引轮</t>
    <phoneticPr fontId="16" type="noConversion"/>
  </si>
  <si>
    <t>终端绝缘头</t>
    <phoneticPr fontId="16" type="noConversion"/>
  </si>
  <si>
    <t>磷化添加剂</t>
    <phoneticPr fontId="16" type="noConversion"/>
  </si>
  <si>
    <t>警告标识</t>
    <phoneticPr fontId="16" type="noConversion"/>
  </si>
  <si>
    <t>导向轮</t>
    <phoneticPr fontId="16" type="noConversion"/>
  </si>
  <si>
    <t>2芯焊接插座GPCS5034</t>
    <phoneticPr fontId="16" type="noConversion"/>
  </si>
  <si>
    <t>石英地板</t>
    <phoneticPr fontId="16" type="noConversion"/>
  </si>
  <si>
    <t>称量开关电缆</t>
    <phoneticPr fontId="16" type="noConversion"/>
  </si>
  <si>
    <t>油盒组件</t>
    <phoneticPr fontId="16" type="noConversion"/>
  </si>
  <si>
    <t>维护用绳夹</t>
    <phoneticPr fontId="16" type="noConversion"/>
  </si>
  <si>
    <t>地坎支架</t>
    <phoneticPr fontId="16" type="noConversion"/>
  </si>
  <si>
    <t>13芯焊接插座GPCS5038</t>
    <phoneticPr fontId="16" type="noConversion"/>
  </si>
  <si>
    <t>轴套</t>
    <phoneticPr fontId="16" type="noConversion"/>
  </si>
  <si>
    <t>螺栓(GB/T5789)</t>
    <phoneticPr fontId="16" type="noConversion"/>
  </si>
  <si>
    <t>滤波电感40</t>
    <phoneticPr fontId="16" type="noConversion"/>
  </si>
  <si>
    <t>校正器</t>
    <phoneticPr fontId="16" type="noConversion"/>
  </si>
  <si>
    <t>滚子链(GB/T1243)</t>
    <phoneticPr fontId="16" type="noConversion"/>
  </si>
  <si>
    <t>混合气体（80%氩气+20%二氧化碳）</t>
    <phoneticPr fontId="16" type="noConversion"/>
  </si>
  <si>
    <t>瓶</t>
    <phoneticPr fontId="16" type="noConversion"/>
  </si>
  <si>
    <t>两芯插座封线头</t>
    <phoneticPr fontId="16" type="noConversion"/>
  </si>
  <si>
    <t>导轨支架、底座</t>
    <phoneticPr fontId="16" type="noConversion"/>
  </si>
  <si>
    <t>镀锌板</t>
    <phoneticPr fontId="16" type="noConversion"/>
  </si>
  <si>
    <t>筒灯</t>
    <phoneticPr fontId="16" type="noConversion"/>
  </si>
  <si>
    <t>天津中海油研发基地11标段</t>
    <phoneticPr fontId="16" type="noConversion"/>
  </si>
  <si>
    <t>主门刀体焊接件</t>
    <phoneticPr fontId="16" type="noConversion"/>
  </si>
  <si>
    <t>8位端子</t>
    <phoneticPr fontId="16" type="noConversion"/>
  </si>
  <si>
    <t>样板间1</t>
    <phoneticPr fontId="16" type="noConversion"/>
  </si>
  <si>
    <t>上梁组件</t>
    <phoneticPr fontId="16" type="noConversion"/>
  </si>
  <si>
    <t>水溶性切削液</t>
    <phoneticPr fontId="16" type="noConversion"/>
  </si>
  <si>
    <t>轿厢托架</t>
    <phoneticPr fontId="16" type="noConversion"/>
  </si>
  <si>
    <t>制动轮565铸件</t>
    <phoneticPr fontId="16" type="noConversion"/>
  </si>
  <si>
    <t>接线端子</t>
    <phoneticPr fontId="16" type="noConversion"/>
  </si>
  <si>
    <t>脱脂药剂</t>
    <phoneticPr fontId="16" type="noConversion"/>
  </si>
  <si>
    <t>滚轮架</t>
    <phoneticPr fontId="16" type="noConversion"/>
  </si>
  <si>
    <t>左门刀体</t>
    <phoneticPr fontId="16" type="noConversion"/>
  </si>
  <si>
    <t>滑动轴套</t>
    <phoneticPr fontId="16" type="noConversion"/>
  </si>
  <si>
    <t>螺钉(GB/T825)</t>
    <phoneticPr fontId="16" type="noConversion"/>
  </si>
  <si>
    <t>纯氮</t>
    <phoneticPr fontId="16" type="noConversion"/>
  </si>
  <si>
    <t>TELCO 接收器</t>
    <phoneticPr fontId="16" type="noConversion"/>
  </si>
  <si>
    <t>上梁组焊</t>
    <phoneticPr fontId="16" type="noConversion"/>
  </si>
  <si>
    <t>螺栓(GB/T5783)</t>
    <phoneticPr fontId="16" type="noConversion"/>
  </si>
  <si>
    <t>秋装普通工人工作服XL(175)</t>
    <phoneticPr fontId="16" type="noConversion"/>
  </si>
  <si>
    <t>TELCO 发射器</t>
    <phoneticPr fontId="16" type="noConversion"/>
  </si>
  <si>
    <t>安全继电器</t>
    <phoneticPr fontId="16" type="noConversion"/>
  </si>
  <si>
    <t>钢丝绳组件</t>
    <phoneticPr fontId="16" type="noConversion"/>
  </si>
  <si>
    <t>橡胶胶带</t>
    <phoneticPr fontId="16" type="noConversion"/>
  </si>
  <si>
    <t>气路控制系统</t>
    <phoneticPr fontId="16" type="noConversion"/>
  </si>
  <si>
    <t>抱闸模块</t>
    <phoneticPr fontId="16" type="noConversion"/>
  </si>
  <si>
    <t>硫化橡胶板100×200×3</t>
    <phoneticPr fontId="16" type="noConversion"/>
  </si>
  <si>
    <t>衬板组焊件</t>
    <phoneticPr fontId="16" type="noConversion"/>
  </si>
  <si>
    <t>蓝灰面漆</t>
    <phoneticPr fontId="16" type="noConversion"/>
  </si>
  <si>
    <t>4芯焊接插座GPCS5035</t>
    <phoneticPr fontId="16" type="noConversion"/>
  </si>
  <si>
    <t>连接支架</t>
    <phoneticPr fontId="16" type="noConversion"/>
  </si>
  <si>
    <t>普通机床切削液</t>
    <phoneticPr fontId="16" type="noConversion"/>
  </si>
  <si>
    <t>膨胀螺栓</t>
    <phoneticPr fontId="16" type="noConversion"/>
  </si>
  <si>
    <t>急停按钮</t>
    <phoneticPr fontId="16" type="noConversion"/>
  </si>
  <si>
    <t>机座加高台</t>
    <phoneticPr fontId="16" type="noConversion"/>
  </si>
  <si>
    <t>乐泰底剂7649</t>
    <phoneticPr fontId="16" type="noConversion"/>
  </si>
  <si>
    <t>导靴（对重）</t>
    <phoneticPr fontId="16" type="noConversion"/>
  </si>
  <si>
    <t>米高警铃</t>
    <phoneticPr fontId="16" type="noConversion"/>
  </si>
  <si>
    <t>导轨托架（轿厢侧）</t>
    <phoneticPr fontId="16" type="noConversion"/>
  </si>
  <si>
    <t>后轴承外盖</t>
    <phoneticPr fontId="16" type="noConversion"/>
  </si>
  <si>
    <t>福斯合成工业齿轮油</t>
    <phoneticPr fontId="16" type="noConversion"/>
  </si>
  <si>
    <t>五孔插座</t>
    <phoneticPr fontId="16" type="noConversion"/>
  </si>
  <si>
    <t>导向滚轮</t>
    <phoneticPr fontId="16" type="noConversion"/>
  </si>
  <si>
    <t>O型裸端子</t>
    <phoneticPr fontId="16" type="noConversion"/>
  </si>
  <si>
    <t>继电器座</t>
    <phoneticPr fontId="16" type="noConversion"/>
  </si>
  <si>
    <t>斜拉杆</t>
    <phoneticPr fontId="16" type="noConversion"/>
  </si>
  <si>
    <t>弹簧 WYTD</t>
    <phoneticPr fontId="16" type="noConversion"/>
  </si>
  <si>
    <t>PVC颗粒</t>
    <phoneticPr fontId="16" type="noConversion"/>
  </si>
  <si>
    <t>MK1自复位式超温保护开关</t>
    <phoneticPr fontId="16" type="noConversion"/>
  </si>
  <si>
    <t>护栏支架组件</t>
    <phoneticPr fontId="16" type="noConversion"/>
  </si>
  <si>
    <t>补偿链悬挂装置</t>
    <phoneticPr fontId="16" type="noConversion"/>
  </si>
  <si>
    <t>4寸背光板</t>
    <phoneticPr fontId="16" type="noConversion"/>
  </si>
  <si>
    <t>后横梁</t>
    <phoneticPr fontId="16" type="noConversion"/>
  </si>
  <si>
    <t>液压油N68(桶装)</t>
    <phoneticPr fontId="16" type="noConversion"/>
  </si>
  <si>
    <t>挡块 WYT630-1150</t>
    <phoneticPr fontId="16" type="noConversion"/>
  </si>
  <si>
    <t>支架组件</t>
    <phoneticPr fontId="16" type="noConversion"/>
  </si>
  <si>
    <t>光电开关接收器</t>
    <phoneticPr fontId="16" type="noConversion"/>
  </si>
  <si>
    <t>6位端子座</t>
    <phoneticPr fontId="16" type="noConversion"/>
  </si>
  <si>
    <t>盖板插条</t>
    <phoneticPr fontId="16" type="noConversion"/>
  </si>
  <si>
    <t>微动开关</t>
    <phoneticPr fontId="16" type="noConversion"/>
  </si>
  <si>
    <t>U型螺栓</t>
    <phoneticPr fontId="16" type="noConversion"/>
  </si>
  <si>
    <t>彩钢板</t>
    <phoneticPr fontId="16" type="noConversion"/>
  </si>
  <si>
    <t>上梁体</t>
    <phoneticPr fontId="16" type="noConversion"/>
  </si>
  <si>
    <t>钢板(Q235)</t>
    <phoneticPr fontId="16" type="noConversion"/>
  </si>
  <si>
    <t>警示牌</t>
    <phoneticPr fontId="16" type="noConversion"/>
  </si>
  <si>
    <t>上门套</t>
    <phoneticPr fontId="16" type="noConversion"/>
  </si>
  <si>
    <t>控制器组件</t>
    <phoneticPr fontId="16" type="noConversion"/>
  </si>
  <si>
    <t>减震胶垫</t>
    <phoneticPr fontId="16" type="noConversion"/>
  </si>
  <si>
    <t>螺钉(GB/T2673)</t>
    <phoneticPr fontId="16" type="noConversion"/>
  </si>
  <si>
    <t>扁豆形花纹钢板(Q235)</t>
    <phoneticPr fontId="16" type="noConversion"/>
  </si>
  <si>
    <t>减速机(电机带闸)</t>
    <phoneticPr fontId="16" type="noConversion"/>
  </si>
  <si>
    <t>透光件</t>
    <phoneticPr fontId="16" type="noConversion"/>
  </si>
  <si>
    <t>轴端挡圈</t>
    <phoneticPr fontId="16" type="noConversion"/>
  </si>
  <si>
    <t>急停按钮(SCHMERSAL)</t>
    <phoneticPr fontId="16" type="noConversion"/>
  </si>
  <si>
    <t>盘车齿圈</t>
    <phoneticPr fontId="16" type="noConversion"/>
  </si>
  <si>
    <t>限位架</t>
    <phoneticPr fontId="16" type="noConversion"/>
  </si>
  <si>
    <t>导轨支撑板</t>
    <phoneticPr fontId="16" type="noConversion"/>
  </si>
  <si>
    <t>安全钳壳体</t>
    <phoneticPr fontId="16" type="noConversion"/>
  </si>
  <si>
    <t>打破平衡块</t>
    <phoneticPr fontId="16" type="noConversion"/>
  </si>
  <si>
    <t>编码器罩</t>
    <phoneticPr fontId="16" type="noConversion"/>
  </si>
  <si>
    <t>工作服（灰色）</t>
    <phoneticPr fontId="16" type="noConversion"/>
  </si>
  <si>
    <t>挡绳轴</t>
    <phoneticPr fontId="16" type="noConversion"/>
  </si>
  <si>
    <t>光电开关发射器</t>
    <phoneticPr fontId="16" type="noConversion"/>
  </si>
  <si>
    <t>左立套</t>
    <phoneticPr fontId="16" type="noConversion"/>
  </si>
  <si>
    <t>高氯化聚乙烯面漆</t>
    <phoneticPr fontId="16" type="noConversion"/>
  </si>
  <si>
    <t>标签纸</t>
    <phoneticPr fontId="16" type="noConversion"/>
  </si>
  <si>
    <t>盘</t>
    <phoneticPr fontId="16" type="noConversion"/>
  </si>
  <si>
    <t>右立套</t>
    <phoneticPr fontId="16" type="noConversion"/>
  </si>
  <si>
    <t>DC-DC模块</t>
    <phoneticPr fontId="16" type="noConversion"/>
  </si>
  <si>
    <t>减速机VRS-180B-25-K3-38KA35(配富士伺服GYH402C6-TC2-B)</t>
    <phoneticPr fontId="16" type="noConversion"/>
  </si>
  <si>
    <t>轴承座</t>
    <phoneticPr fontId="16" type="noConversion"/>
  </si>
  <si>
    <t>电梯使用注意事项标识牌</t>
    <phoneticPr fontId="16" type="noConversion"/>
  </si>
  <si>
    <t>丙烷</t>
    <phoneticPr fontId="16" type="noConversion"/>
  </si>
  <si>
    <t>开关电源</t>
    <phoneticPr fontId="16" type="noConversion"/>
  </si>
  <si>
    <t>导轨</t>
    <phoneticPr fontId="16" type="noConversion"/>
  </si>
  <si>
    <t>夹紧板</t>
    <phoneticPr fontId="16" type="noConversion"/>
  </si>
  <si>
    <t>轴承(GB/T288)</t>
    <phoneticPr fontId="16" type="noConversion"/>
  </si>
  <si>
    <t>双面胶带(此物料按"件=米"执行)</t>
    <phoneticPr fontId="16" type="noConversion"/>
  </si>
  <si>
    <t>LED日光灯</t>
    <phoneticPr fontId="16" type="noConversion"/>
  </si>
  <si>
    <t>21芯焊接插座GPCS5040</t>
    <phoneticPr fontId="16" type="noConversion"/>
  </si>
  <si>
    <t>复印纸(普通)</t>
    <phoneticPr fontId="16" type="noConversion"/>
  </si>
  <si>
    <t>包</t>
    <phoneticPr fontId="16" type="noConversion"/>
  </si>
  <si>
    <t>前沿踏板包装箱</t>
    <phoneticPr fontId="16" type="noConversion"/>
  </si>
  <si>
    <t>热板</t>
    <phoneticPr fontId="16" type="noConversion"/>
  </si>
  <si>
    <t>工作服（夏职，半袖）</t>
    <phoneticPr fontId="16" type="noConversion"/>
  </si>
  <si>
    <t>中间继电器</t>
    <phoneticPr fontId="16" type="noConversion"/>
  </si>
  <si>
    <t>护栏警示牌</t>
    <phoneticPr fontId="16" type="noConversion"/>
  </si>
  <si>
    <t>齿轮油</t>
    <phoneticPr fontId="16" type="noConversion"/>
  </si>
  <si>
    <t>壳牌爱比达EP2</t>
    <phoneticPr fontId="16" type="noConversion"/>
  </si>
  <si>
    <t xml:space="preserve">芯片（单片机） </t>
    <phoneticPr fontId="16" type="noConversion"/>
  </si>
  <si>
    <t>电气件包装箱</t>
    <phoneticPr fontId="16" type="noConversion"/>
  </si>
  <si>
    <t>导靴(配件HDX01B)</t>
    <phoneticPr fontId="16" type="noConversion"/>
  </si>
  <si>
    <t>铆钉(GB/T12618)</t>
    <phoneticPr fontId="16" type="noConversion"/>
  </si>
  <si>
    <t>乐泰结构胶326</t>
    <phoneticPr fontId="16" type="noConversion"/>
  </si>
  <si>
    <t>船型开关</t>
    <phoneticPr fontId="16" type="noConversion"/>
  </si>
  <si>
    <t>联锁开关支架</t>
    <phoneticPr fontId="16" type="noConversion"/>
  </si>
  <si>
    <t>制动轮520铸件</t>
    <phoneticPr fontId="16" type="noConversion"/>
  </si>
  <si>
    <t>桶装焊丝</t>
    <phoneticPr fontId="16" type="noConversion"/>
  </si>
  <si>
    <t>PVC线槽</t>
    <phoneticPr fontId="16" type="noConversion"/>
  </si>
  <si>
    <t>圆钢(45#)</t>
    <phoneticPr fontId="16" type="noConversion"/>
  </si>
  <si>
    <t>副砣块</t>
    <phoneticPr fontId="16" type="noConversion"/>
  </si>
  <si>
    <t>主机梁托架</t>
    <phoneticPr fontId="16" type="noConversion"/>
  </si>
  <si>
    <t>带锯条（立式）</t>
    <phoneticPr fontId="16" type="noConversion"/>
  </si>
  <si>
    <t>副控制柜柜体</t>
    <phoneticPr fontId="16" type="noConversion"/>
  </si>
  <si>
    <t>电源模块</t>
    <phoneticPr fontId="16" type="noConversion"/>
  </si>
  <si>
    <t>切丸</t>
    <phoneticPr fontId="16" type="noConversion"/>
  </si>
  <si>
    <t>促进剂</t>
    <phoneticPr fontId="16" type="noConversion"/>
  </si>
  <si>
    <t>曳引机罩</t>
    <phoneticPr fontId="16" type="noConversion"/>
  </si>
  <si>
    <t>夹紧组件</t>
    <phoneticPr fontId="16" type="noConversion"/>
  </si>
  <si>
    <t>大门套-发纹不锈钢304</t>
    <phoneticPr fontId="16" type="noConversion"/>
  </si>
  <si>
    <t>面板</t>
    <phoneticPr fontId="16" type="noConversion"/>
  </si>
  <si>
    <t>送丝机构</t>
    <phoneticPr fontId="16" type="noConversion"/>
  </si>
  <si>
    <t>10位端子</t>
    <phoneticPr fontId="16" type="noConversion"/>
  </si>
  <si>
    <t>梯级包装箱</t>
    <phoneticPr fontId="16" type="noConversion"/>
  </si>
  <si>
    <t>固定板</t>
    <phoneticPr fontId="16" type="noConversion"/>
  </si>
  <si>
    <t>EMFS3052(WYT)折弯前标尺</t>
    <phoneticPr fontId="16" type="noConversion"/>
  </si>
  <si>
    <t>传动带轮组件</t>
    <phoneticPr fontId="16" type="noConversion"/>
  </si>
  <si>
    <t>加重砣</t>
    <phoneticPr fontId="16" type="noConversion"/>
  </si>
  <si>
    <t>七段码转换器</t>
    <phoneticPr fontId="16" type="noConversion"/>
  </si>
  <si>
    <t>线杆</t>
    <phoneticPr fontId="16" type="noConversion"/>
  </si>
  <si>
    <t>SIEI变频器脉冲计数电缆</t>
    <phoneticPr fontId="16" type="noConversion"/>
  </si>
  <si>
    <t>热轧板（Q235)不定尺</t>
    <phoneticPr fontId="16" type="noConversion"/>
  </si>
  <si>
    <t>转子压圈 GPM545</t>
    <phoneticPr fontId="16" type="noConversion"/>
  </si>
  <si>
    <t>销轴</t>
    <phoneticPr fontId="16" type="noConversion"/>
  </si>
  <si>
    <t>支承座</t>
    <phoneticPr fontId="16" type="noConversion"/>
  </si>
  <si>
    <t>3m胶水</t>
    <phoneticPr fontId="16" type="noConversion"/>
  </si>
  <si>
    <t>瓶</t>
    <phoneticPr fontId="16" type="noConversion"/>
  </si>
  <si>
    <t>直管荧光灯</t>
    <phoneticPr fontId="16" type="noConversion"/>
  </si>
  <si>
    <t>工作服（秋职，上衣）</t>
    <phoneticPr fontId="16" type="noConversion"/>
  </si>
  <si>
    <t>导向轮组件</t>
    <phoneticPr fontId="16" type="noConversion"/>
  </si>
  <si>
    <t>曳引机</t>
    <phoneticPr fontId="16" type="noConversion"/>
  </si>
  <si>
    <t>绳头板</t>
    <phoneticPr fontId="16" type="noConversion"/>
  </si>
  <si>
    <t>前端盖铸件NYT1350A-2000E.05-03</t>
    <phoneticPr fontId="16" type="noConversion"/>
  </si>
  <si>
    <t>调整锤</t>
    <phoneticPr fontId="16" type="noConversion"/>
  </si>
  <si>
    <t>电阻箱盖</t>
    <phoneticPr fontId="16" type="noConversion"/>
  </si>
  <si>
    <t>小机房控制柜布线</t>
    <phoneticPr fontId="16" type="noConversion"/>
  </si>
  <si>
    <t>空压机油</t>
    <phoneticPr fontId="16" type="noConversion"/>
  </si>
  <si>
    <t>滤波电感46</t>
    <phoneticPr fontId="16" type="noConversion"/>
  </si>
  <si>
    <t>电阻箱布线</t>
    <phoneticPr fontId="16" type="noConversion"/>
  </si>
  <si>
    <t>对重护栏标牌</t>
    <phoneticPr fontId="16" type="noConversion"/>
  </si>
  <si>
    <t>焊接螺母(GB/T13681)</t>
    <phoneticPr fontId="16" type="noConversion"/>
  </si>
  <si>
    <t>小门套</t>
    <phoneticPr fontId="16" type="noConversion"/>
  </si>
  <si>
    <t>高速梯补偿链导向装置</t>
    <phoneticPr fontId="16" type="noConversion"/>
  </si>
  <si>
    <t>神利胶(月亮神)</t>
    <phoneticPr fontId="16" type="noConversion"/>
  </si>
  <si>
    <t>三角锁</t>
    <phoneticPr fontId="16" type="noConversion"/>
  </si>
  <si>
    <t>垫板</t>
    <phoneticPr fontId="16" type="noConversion"/>
  </si>
  <si>
    <t>控制变压器(MPK708A异步)</t>
    <phoneticPr fontId="16" type="noConversion"/>
  </si>
  <si>
    <t>亚克力扶手</t>
    <phoneticPr fontId="16" type="noConversion"/>
  </si>
  <si>
    <t>底座</t>
    <phoneticPr fontId="16" type="noConversion"/>
  </si>
  <si>
    <t>缺口砣块</t>
    <phoneticPr fontId="16" type="noConversion"/>
  </si>
  <si>
    <t>电阻箱箱体组装</t>
    <phoneticPr fontId="16" type="noConversion"/>
  </si>
  <si>
    <t>扶梯变频控制柜布线（9021）</t>
    <phoneticPr fontId="16" type="noConversion"/>
  </si>
  <si>
    <t>插座21</t>
    <phoneticPr fontId="16" type="noConversion"/>
  </si>
  <si>
    <t>挡管</t>
    <phoneticPr fontId="16" type="noConversion"/>
  </si>
  <si>
    <t>挡圈(GB/T893.2)</t>
    <phoneticPr fontId="16" type="noConversion"/>
  </si>
  <si>
    <t>样板间2-2</t>
    <phoneticPr fontId="16" type="noConversion"/>
  </si>
  <si>
    <t>转轴粗车(NYT1350-1600)</t>
    <phoneticPr fontId="16" type="noConversion"/>
  </si>
  <si>
    <t>辽宁三浦DHN-150422T/1#-RS9200</t>
    <phoneticPr fontId="16" type="noConversion"/>
  </si>
  <si>
    <t>漆包线QZY-2/200</t>
    <phoneticPr fontId="16" type="noConversion"/>
  </si>
  <si>
    <t>扶梯集中供气</t>
    <phoneticPr fontId="16" type="noConversion"/>
  </si>
  <si>
    <t>螺母(GB/T6170)</t>
    <phoneticPr fontId="16" type="noConversion"/>
  </si>
  <si>
    <t>花抓手套(好)</t>
    <phoneticPr fontId="16" type="noConversion"/>
  </si>
  <si>
    <t>副</t>
    <phoneticPr fontId="16" type="noConversion"/>
  </si>
  <si>
    <t>钢打包带</t>
    <phoneticPr fontId="16" type="noConversion"/>
  </si>
  <si>
    <t>带轮轴</t>
    <phoneticPr fontId="16" type="noConversion"/>
  </si>
  <si>
    <t>透明胶带50mm</t>
    <phoneticPr fontId="16" type="noConversion"/>
  </si>
  <si>
    <t>插片螺母</t>
    <phoneticPr fontId="16" type="noConversion"/>
  </si>
  <si>
    <t>底面角钢</t>
    <phoneticPr fontId="16" type="noConversion"/>
  </si>
  <si>
    <t>端部夹紧件</t>
    <phoneticPr fontId="16" type="noConversion"/>
  </si>
  <si>
    <t>带锯条(AMADA)PRO 41*5600*3/4P</t>
    <phoneticPr fontId="16" type="noConversion"/>
  </si>
  <si>
    <t>定子槽楔</t>
    <phoneticPr fontId="16" type="noConversion"/>
  </si>
  <si>
    <t>导向轮DBAS2365D001</t>
    <phoneticPr fontId="16" type="noConversion"/>
  </si>
  <si>
    <t>角形件</t>
    <phoneticPr fontId="16" type="noConversion"/>
  </si>
  <si>
    <t>条子（60*1000）</t>
    <phoneticPr fontId="16" type="noConversion"/>
  </si>
  <si>
    <t>丁基阻尼隔声胶带</t>
    <phoneticPr fontId="16" type="noConversion"/>
  </si>
  <si>
    <t>标尺</t>
    <phoneticPr fontId="16" type="noConversion"/>
  </si>
  <si>
    <t>玻璃纤维板</t>
    <phoneticPr fontId="16" type="noConversion"/>
  </si>
  <si>
    <t>不锈钢拉手</t>
    <phoneticPr fontId="16" type="noConversion"/>
  </si>
  <si>
    <t>挡绳板</t>
    <phoneticPr fontId="16" type="noConversion"/>
  </si>
  <si>
    <t>电路板支柱</t>
    <phoneticPr fontId="16" type="noConversion"/>
  </si>
  <si>
    <t>装饰块</t>
    <phoneticPr fontId="16" type="noConversion"/>
  </si>
  <si>
    <t>梯级照明</t>
    <phoneticPr fontId="16" type="noConversion"/>
  </si>
  <si>
    <t>返绳轮组件</t>
    <phoneticPr fontId="16" type="noConversion"/>
  </si>
  <si>
    <t>托链支架</t>
    <phoneticPr fontId="16" type="noConversion"/>
  </si>
  <si>
    <t>铝制导轨</t>
    <phoneticPr fontId="16" type="noConversion"/>
  </si>
  <si>
    <t>8位端子座</t>
    <phoneticPr fontId="16" type="noConversion"/>
  </si>
  <si>
    <t>补偿链挂板</t>
    <phoneticPr fontId="16" type="noConversion"/>
  </si>
  <si>
    <t>护脚板支架</t>
    <phoneticPr fontId="16" type="noConversion"/>
  </si>
  <si>
    <t>衬板</t>
    <phoneticPr fontId="16" type="noConversion"/>
  </si>
  <si>
    <t>接线端子组件</t>
    <phoneticPr fontId="16" type="noConversion"/>
  </si>
  <si>
    <t>变频器(11KW)</t>
    <phoneticPr fontId="16" type="noConversion"/>
  </si>
  <si>
    <t>补偿链悬挂件</t>
    <phoneticPr fontId="16" type="noConversion"/>
  </si>
  <si>
    <t>止动座</t>
    <phoneticPr fontId="16" type="noConversion"/>
  </si>
  <si>
    <t>曳引机铭牌(中文)</t>
    <phoneticPr fontId="16" type="noConversion"/>
  </si>
  <si>
    <t>校正器支架</t>
    <phoneticPr fontId="16" type="noConversion"/>
  </si>
  <si>
    <t>导轨支架</t>
    <phoneticPr fontId="16" type="noConversion"/>
  </si>
  <si>
    <t>弯板</t>
    <phoneticPr fontId="16" type="noConversion"/>
  </si>
  <si>
    <t>沙特150173T/7#BLT-DXTW</t>
    <phoneticPr fontId="16" type="noConversion"/>
  </si>
  <si>
    <t>钢丝绳轮组件</t>
    <phoneticPr fontId="16" type="noConversion"/>
  </si>
  <si>
    <t>门刀组件</t>
    <phoneticPr fontId="16" type="noConversion"/>
  </si>
  <si>
    <t>霍耳电流传感器</t>
    <phoneticPr fontId="16" type="noConversion"/>
  </si>
  <si>
    <t>护栏支架</t>
    <phoneticPr fontId="16" type="noConversion"/>
  </si>
  <si>
    <t>5芯焊接插座GPCS5036</t>
    <phoneticPr fontId="16" type="noConversion"/>
  </si>
  <si>
    <t>水基油脂清洗剂</t>
    <phoneticPr fontId="16" type="noConversion"/>
  </si>
  <si>
    <t>上行超速保护装置铭牌(中文)</t>
    <phoneticPr fontId="16" type="noConversion"/>
  </si>
  <si>
    <t>俄罗斯Sochi,Green Grove</t>
    <phoneticPr fontId="16" type="noConversion"/>
  </si>
  <si>
    <t>对重防尘罩</t>
    <phoneticPr fontId="16" type="noConversion"/>
  </si>
  <si>
    <t>变频器(15KW)</t>
    <phoneticPr fontId="16" type="noConversion"/>
  </si>
  <si>
    <t>防砸鞋（单）</t>
    <phoneticPr fontId="16" type="noConversion"/>
  </si>
  <si>
    <t>双</t>
    <phoneticPr fontId="16" type="noConversion"/>
  </si>
  <si>
    <t>曳引机包装底座</t>
    <phoneticPr fontId="16" type="noConversion"/>
  </si>
  <si>
    <t>螺钉(GB/T77)</t>
    <phoneticPr fontId="16" type="noConversion"/>
  </si>
  <si>
    <t>接油盒</t>
    <phoneticPr fontId="16" type="noConversion"/>
  </si>
  <si>
    <t>4位端子</t>
    <phoneticPr fontId="16" type="noConversion"/>
  </si>
  <si>
    <t>外盖板支架</t>
    <phoneticPr fontId="16" type="noConversion"/>
  </si>
  <si>
    <t>门刀连接轴B</t>
    <phoneticPr fontId="16" type="noConversion"/>
  </si>
  <si>
    <t>压紧焊钉</t>
    <phoneticPr fontId="16" type="noConversion"/>
  </si>
  <si>
    <t>门刀连接轴A</t>
    <phoneticPr fontId="16" type="noConversion"/>
  </si>
  <si>
    <t>复印纸(A4)</t>
    <phoneticPr fontId="16" type="noConversion"/>
  </si>
  <si>
    <t>玻璃纤维漆管JB/T8151.3</t>
    <phoneticPr fontId="16" type="noConversion"/>
  </si>
  <si>
    <t>胶垫</t>
    <phoneticPr fontId="16" type="noConversion"/>
  </si>
  <si>
    <t>封头</t>
    <phoneticPr fontId="16" type="noConversion"/>
  </si>
  <si>
    <t>唐山市通DHN-140236T/46#-RS9200</t>
    <phoneticPr fontId="16" type="noConversion"/>
  </si>
  <si>
    <t>二氧化碳</t>
    <phoneticPr fontId="16" type="noConversion"/>
  </si>
  <si>
    <t>柱销30A</t>
    <phoneticPr fontId="16" type="noConversion"/>
  </si>
  <si>
    <t>减振橡胶</t>
    <phoneticPr fontId="16" type="noConversion"/>
  </si>
  <si>
    <t>上罩</t>
    <phoneticPr fontId="16" type="noConversion"/>
  </si>
  <si>
    <t>弯板式链条(P型)</t>
    <phoneticPr fontId="16" type="noConversion"/>
  </si>
  <si>
    <t>压砣板</t>
    <phoneticPr fontId="16" type="noConversion"/>
  </si>
  <si>
    <t>平层及换速开关组件</t>
    <phoneticPr fontId="16" type="noConversion"/>
  </si>
  <si>
    <t>主控制柜体</t>
    <phoneticPr fontId="16" type="noConversion"/>
  </si>
  <si>
    <t>板</t>
    <phoneticPr fontId="16" type="noConversion"/>
  </si>
  <si>
    <t>动力接线端子</t>
    <phoneticPr fontId="16" type="noConversion"/>
  </si>
  <si>
    <t>巴林140221T/4#BLT-DXTW</t>
    <phoneticPr fontId="16" type="noConversion"/>
  </si>
  <si>
    <t>花爪子手套</t>
    <phoneticPr fontId="16" type="noConversion"/>
  </si>
  <si>
    <t>绝缘板</t>
    <phoneticPr fontId="16" type="noConversion"/>
  </si>
  <si>
    <t>H型钢(Q345B)</t>
    <phoneticPr fontId="16" type="noConversion"/>
  </si>
  <si>
    <t>无缝方管(Q235)</t>
    <phoneticPr fontId="16" type="noConversion"/>
  </si>
  <si>
    <t>开关保护架</t>
    <phoneticPr fontId="16" type="noConversion"/>
  </si>
  <si>
    <t>转轴粗车(GEN小)</t>
    <phoneticPr fontId="16" type="noConversion"/>
  </si>
  <si>
    <t>电缆</t>
    <phoneticPr fontId="16" type="noConversion"/>
  </si>
  <si>
    <t>沈阳东药DHN-151268T/7#-RS9200</t>
    <phoneticPr fontId="16" type="noConversion"/>
  </si>
  <si>
    <t>导靴</t>
    <phoneticPr fontId="16" type="noConversion"/>
  </si>
  <si>
    <t>PVC无口线槽</t>
    <phoneticPr fontId="16" type="noConversion"/>
  </si>
  <si>
    <t>右护栏</t>
    <phoneticPr fontId="16" type="noConversion"/>
  </si>
  <si>
    <t>传动轴</t>
    <phoneticPr fontId="16" type="noConversion"/>
  </si>
  <si>
    <t>前踏板组件</t>
    <phoneticPr fontId="16" type="noConversion"/>
  </si>
  <si>
    <t>手持操作盒+轿顶C</t>
    <phoneticPr fontId="16" type="noConversion"/>
  </si>
  <si>
    <t>集成光电耦合器</t>
    <phoneticPr fontId="16" type="noConversion"/>
  </si>
  <si>
    <t>9芯焊接插座GPCS5037</t>
    <phoneticPr fontId="16" type="noConversion"/>
  </si>
  <si>
    <t>前轴承内盖GPM410-1000A</t>
    <phoneticPr fontId="16" type="noConversion"/>
  </si>
  <si>
    <t>前端盖铸件</t>
    <phoneticPr fontId="16" type="noConversion"/>
  </si>
  <si>
    <t>机座(右置)铸件</t>
    <phoneticPr fontId="16" type="noConversion"/>
  </si>
  <si>
    <t>导轨支架总装标准件</t>
    <phoneticPr fontId="16" type="noConversion"/>
  </si>
  <si>
    <t>粉泵接口</t>
    <phoneticPr fontId="16" type="noConversion"/>
  </si>
  <si>
    <t>螺钉(GB/T70.1)</t>
    <phoneticPr fontId="16" type="noConversion"/>
  </si>
  <si>
    <t>侧夹胶玻璃</t>
    <phoneticPr fontId="16" type="noConversion"/>
  </si>
  <si>
    <t>荧光灯插接线</t>
    <phoneticPr fontId="16" type="noConversion"/>
  </si>
  <si>
    <t>左护栏</t>
    <phoneticPr fontId="16" type="noConversion"/>
  </si>
  <si>
    <t>天津新城DHN-141453T/19#-RS9200</t>
    <phoneticPr fontId="16" type="noConversion"/>
  </si>
  <si>
    <t>盘车开关支架</t>
    <phoneticPr fontId="16" type="noConversion"/>
  </si>
  <si>
    <t>螺杆</t>
    <phoneticPr fontId="16" type="noConversion"/>
  </si>
  <si>
    <t>提示标识</t>
    <phoneticPr fontId="16" type="noConversion"/>
  </si>
  <si>
    <t>后端盖铸件NYT1350A-2000E.05-07</t>
    <phoneticPr fontId="16" type="noConversion"/>
  </si>
  <si>
    <t>磷化剂</t>
    <phoneticPr fontId="16" type="noConversion"/>
  </si>
  <si>
    <t>开启厅门警示牌</t>
    <phoneticPr fontId="16" type="noConversion"/>
  </si>
  <si>
    <t>扶手带托块</t>
    <phoneticPr fontId="16" type="noConversion"/>
  </si>
  <si>
    <t>螺母(GB/T6172.1)</t>
    <phoneticPr fontId="16" type="noConversion"/>
  </si>
  <si>
    <t>复印纸（中高端）</t>
    <phoneticPr fontId="16" type="noConversion"/>
  </si>
  <si>
    <t>绝缘防砸鞋棉(好)</t>
    <phoneticPr fontId="16" type="noConversion"/>
  </si>
  <si>
    <t>弹簧安装销</t>
    <phoneticPr fontId="16" type="noConversion"/>
  </si>
  <si>
    <t>A扁钢</t>
    <phoneticPr fontId="16" type="noConversion"/>
  </si>
  <si>
    <t>导板</t>
    <phoneticPr fontId="16" type="noConversion"/>
  </si>
  <si>
    <t>金属加工件油脂清洗剂</t>
    <phoneticPr fontId="16" type="noConversion"/>
  </si>
  <si>
    <t>φ12蛇皮管</t>
    <phoneticPr fontId="16" type="noConversion"/>
  </si>
  <si>
    <t>轿顶护栏</t>
    <phoneticPr fontId="16" type="noConversion"/>
  </si>
  <si>
    <t>调整块</t>
    <phoneticPr fontId="16" type="noConversion"/>
  </si>
  <si>
    <t>方管(Q235)</t>
    <phoneticPr fontId="16" type="noConversion"/>
  </si>
  <si>
    <t>螺钉(GB/T79)</t>
    <phoneticPr fontId="16" type="noConversion"/>
  </si>
  <si>
    <t>电机组件</t>
    <phoneticPr fontId="16" type="noConversion"/>
  </si>
  <si>
    <t>加高台</t>
    <phoneticPr fontId="16" type="noConversion"/>
  </si>
  <si>
    <t>八线端子头</t>
    <phoneticPr fontId="16" type="noConversion"/>
  </si>
  <si>
    <t>端支架</t>
    <phoneticPr fontId="16" type="noConversion"/>
  </si>
  <si>
    <t>防脱架</t>
    <phoneticPr fontId="16" type="noConversion"/>
  </si>
  <si>
    <t>前轴承外盖GPM410-1000A</t>
    <phoneticPr fontId="16" type="noConversion"/>
  </si>
  <si>
    <t>限位螺栓</t>
    <phoneticPr fontId="16" type="noConversion"/>
  </si>
  <si>
    <t>行程开关</t>
    <phoneticPr fontId="16" type="noConversion"/>
  </si>
  <si>
    <t>后端盖铸件</t>
    <phoneticPr fontId="16" type="noConversion"/>
  </si>
  <si>
    <t>挡块</t>
    <phoneticPr fontId="16" type="noConversion"/>
  </si>
  <si>
    <t>托链固定支架</t>
    <phoneticPr fontId="16" type="noConversion"/>
  </si>
  <si>
    <t>前端盖</t>
    <phoneticPr fontId="16" type="noConversion"/>
  </si>
  <si>
    <t>挡板</t>
    <phoneticPr fontId="16" type="noConversion"/>
  </si>
  <si>
    <t>固定架</t>
    <phoneticPr fontId="16" type="noConversion"/>
  </si>
  <si>
    <t>门锁</t>
    <phoneticPr fontId="16" type="noConversion"/>
  </si>
  <si>
    <t>PM709通讯电缆</t>
    <phoneticPr fontId="16" type="noConversion"/>
  </si>
  <si>
    <t>下机座加高台</t>
    <phoneticPr fontId="16" type="noConversion"/>
  </si>
  <si>
    <t>中间踏板</t>
    <phoneticPr fontId="16" type="noConversion"/>
  </si>
  <si>
    <t>打印机硒鼓</t>
    <phoneticPr fontId="16" type="noConversion"/>
  </si>
  <si>
    <t>联接螺栓1</t>
    <phoneticPr fontId="16" type="noConversion"/>
  </si>
  <si>
    <t>叉型裸端子TNS14-6</t>
    <phoneticPr fontId="16" type="noConversion"/>
  </si>
  <si>
    <t>槽钢18#A(Q235)</t>
    <phoneticPr fontId="16" type="noConversion"/>
  </si>
  <si>
    <t>扶梯星角控制柜布线（9020）</t>
    <phoneticPr fontId="16" type="noConversion"/>
  </si>
  <si>
    <t>底座(对重侧)</t>
    <phoneticPr fontId="16" type="noConversion"/>
  </si>
  <si>
    <t>转子端板NYT1350A-2000E.05.06-02</t>
    <phoneticPr fontId="16" type="noConversion"/>
  </si>
  <si>
    <t>等离子除尘设备改造</t>
    <phoneticPr fontId="16" type="noConversion"/>
  </si>
  <si>
    <t>联接螺栓3</t>
    <phoneticPr fontId="16" type="noConversion"/>
  </si>
  <si>
    <t>卷柜（铁皮）</t>
    <phoneticPr fontId="16" type="noConversion"/>
  </si>
  <si>
    <t>塑料档案袋   A4</t>
    <phoneticPr fontId="16" type="noConversion"/>
  </si>
  <si>
    <t>7寸液晶屏</t>
    <phoneticPr fontId="16" type="noConversion"/>
  </si>
  <si>
    <t>齿轮</t>
    <phoneticPr fontId="16" type="noConversion"/>
  </si>
  <si>
    <t>叉型裸端子</t>
    <phoneticPr fontId="16" type="noConversion"/>
  </si>
  <si>
    <t>汽泡袋480×330×2220</t>
    <phoneticPr fontId="16" type="noConversion"/>
  </si>
  <si>
    <t>聚酯塑钢带</t>
    <phoneticPr fontId="16" type="noConversion"/>
  </si>
  <si>
    <t>法兰盘</t>
    <phoneticPr fontId="16" type="noConversion"/>
  </si>
  <si>
    <t>医用氧</t>
    <phoneticPr fontId="16" type="noConversion"/>
  </si>
  <si>
    <t>导向轮DBAG0059D001</t>
    <phoneticPr fontId="16" type="noConversion"/>
  </si>
  <si>
    <t>曳引轮罩</t>
    <phoneticPr fontId="16" type="noConversion"/>
  </si>
  <si>
    <t>曳引机底座</t>
    <phoneticPr fontId="16" type="noConversion"/>
  </si>
  <si>
    <t>减震垫</t>
    <phoneticPr fontId="16" type="noConversion"/>
  </si>
  <si>
    <t>凭证纸（新）</t>
    <phoneticPr fontId="16" type="noConversion"/>
  </si>
  <si>
    <t>不锈钢镜面板(钛金)(304)</t>
    <phoneticPr fontId="16" type="noConversion"/>
  </si>
  <si>
    <t>手持操作盒组件</t>
    <phoneticPr fontId="16" type="noConversion"/>
  </si>
  <si>
    <t>联接螺栓2</t>
    <phoneticPr fontId="16" type="noConversion"/>
  </si>
  <si>
    <t>雷立碳粉</t>
    <phoneticPr fontId="16" type="noConversion"/>
  </si>
  <si>
    <t>槽钢组件</t>
    <phoneticPr fontId="16" type="noConversion"/>
  </si>
  <si>
    <t>轿门地坎</t>
    <phoneticPr fontId="16" type="noConversion"/>
  </si>
  <si>
    <t>热板(Q235)</t>
    <phoneticPr fontId="16" type="noConversion"/>
  </si>
  <si>
    <t>抚顺万泉DHN-150560T/1#-RS9200</t>
    <phoneticPr fontId="16" type="noConversion"/>
  </si>
  <si>
    <t>白塑料打包带</t>
    <phoneticPr fontId="16" type="noConversion"/>
  </si>
  <si>
    <t>沙特150173T/8#BLT-DXTW</t>
    <phoneticPr fontId="16" type="noConversion"/>
  </si>
  <si>
    <t>压盖GPM410</t>
    <phoneticPr fontId="16" type="noConversion"/>
  </si>
  <si>
    <t>科威特150100T/1#BLT-DW</t>
    <phoneticPr fontId="16" type="noConversion"/>
  </si>
  <si>
    <t>垫片</t>
    <phoneticPr fontId="16" type="noConversion"/>
  </si>
  <si>
    <t>氧气</t>
    <phoneticPr fontId="16" type="noConversion"/>
  </si>
  <si>
    <t>安哥拉150047T/5#BLT-DXTW</t>
    <phoneticPr fontId="16" type="noConversion"/>
  </si>
  <si>
    <t>热轧普通工字钢(Q235)</t>
    <phoneticPr fontId="16" type="noConversion"/>
  </si>
  <si>
    <t>转轴粗车</t>
    <phoneticPr fontId="16" type="noConversion"/>
  </si>
  <si>
    <t>汽泡袋</t>
    <phoneticPr fontId="16" type="noConversion"/>
  </si>
  <si>
    <t>节能灯</t>
    <phoneticPr fontId="16" type="noConversion"/>
  </si>
  <si>
    <t>扶梯变频控制柜布线（9018）</t>
    <phoneticPr fontId="16" type="noConversion"/>
  </si>
  <si>
    <t>电机减速机</t>
    <phoneticPr fontId="16" type="noConversion"/>
  </si>
  <si>
    <t>二氧化碳混合气</t>
    <phoneticPr fontId="16" type="noConversion"/>
  </si>
  <si>
    <t>UPS电源电池组</t>
    <phoneticPr fontId="16" type="noConversion"/>
  </si>
  <si>
    <t>呼梯盒包装箱</t>
    <phoneticPr fontId="16" type="noConversion"/>
  </si>
  <si>
    <t>郑州锦棠DHN-142038T/1#-RS9200</t>
    <phoneticPr fontId="16" type="noConversion"/>
  </si>
  <si>
    <t>减震橡胶</t>
    <phoneticPr fontId="16" type="noConversion"/>
  </si>
  <si>
    <t>呼和供电DHN-150124T/5#-RS9200</t>
    <phoneticPr fontId="16" type="noConversion"/>
  </si>
  <si>
    <t>单极空开</t>
    <phoneticPr fontId="16" type="noConversion"/>
  </si>
  <si>
    <t>盘车撞板</t>
    <phoneticPr fontId="16" type="noConversion"/>
  </si>
  <si>
    <t>色带</t>
    <phoneticPr fontId="16" type="noConversion"/>
  </si>
  <si>
    <t>前轴承内盖</t>
    <phoneticPr fontId="16" type="noConversion"/>
  </si>
  <si>
    <t>管型接插端子</t>
    <phoneticPr fontId="16" type="noConversion"/>
  </si>
  <si>
    <t>链板</t>
    <phoneticPr fontId="16" type="noConversion"/>
  </si>
  <si>
    <t>哈萨克斯坦140500T/4#BLT-DXTW</t>
    <phoneticPr fontId="16" type="noConversion"/>
  </si>
  <si>
    <t>大连市202YS-ZT-032/7#-RS9200</t>
    <phoneticPr fontId="16" type="noConversion"/>
  </si>
  <si>
    <t>大连市202YS-ZT-032/6#-RS9200</t>
    <phoneticPr fontId="16" type="noConversion"/>
  </si>
  <si>
    <t>北京62DHN-150243T/6#-RS9200</t>
    <phoneticPr fontId="16" type="noConversion"/>
  </si>
  <si>
    <t>北京62DHN-150243T/5#-RS9200</t>
    <phoneticPr fontId="16" type="noConversion"/>
  </si>
  <si>
    <t>北京62DHN-150243T/4#-RS9200</t>
    <phoneticPr fontId="16" type="noConversion"/>
  </si>
  <si>
    <t>插座13</t>
    <phoneticPr fontId="16" type="noConversion"/>
  </si>
  <si>
    <t>三相空开</t>
    <phoneticPr fontId="16" type="noConversion"/>
  </si>
  <si>
    <t>除油稀释剂</t>
    <phoneticPr fontId="16" type="noConversion"/>
  </si>
  <si>
    <t>直流电流表</t>
    <phoneticPr fontId="16" type="noConversion"/>
  </si>
  <si>
    <t>NJ236/P5(哈瓦洛) 42236P5</t>
    <phoneticPr fontId="16" type="noConversion"/>
  </si>
  <si>
    <t>NJ240/P5(哈瓦洛) 42240P5</t>
    <phoneticPr fontId="16" type="noConversion"/>
  </si>
  <si>
    <t>NJ310/P5(哈瓦洛) 42310P5</t>
    <phoneticPr fontId="16" type="noConversion"/>
  </si>
  <si>
    <t>NJ310+HJ310  62310</t>
    <phoneticPr fontId="16" type="noConversion"/>
  </si>
  <si>
    <t>NJ312/P5(哈瓦洛) 42312P5</t>
    <phoneticPr fontId="16" type="noConversion"/>
  </si>
  <si>
    <t>NJ313/P5(哈瓦洛) 42313P5</t>
    <phoneticPr fontId="16" type="noConversion"/>
  </si>
  <si>
    <t>NJ315/P5(哈瓦洛) 42315P5</t>
    <phoneticPr fontId="16" type="noConversion"/>
  </si>
  <si>
    <t>NJ316(哈瓦洛) 42316</t>
    <phoneticPr fontId="16" type="noConversion"/>
  </si>
  <si>
    <t>NJ317(哈瓦洛) 42317</t>
    <phoneticPr fontId="16" type="noConversion"/>
  </si>
  <si>
    <t>NJ317/P5(哈瓦洛) 42317P5</t>
    <phoneticPr fontId="16" type="noConversion"/>
  </si>
  <si>
    <t>NJ318(哈瓦洛) 42318</t>
    <phoneticPr fontId="16" type="noConversion"/>
  </si>
  <si>
    <t>NJ324(哈瓦洛) 42324</t>
    <phoneticPr fontId="16" type="noConversion"/>
  </si>
  <si>
    <t>NJ328(哈瓦洛) 42328</t>
    <phoneticPr fontId="16" type="noConversion"/>
  </si>
  <si>
    <t>NJ406/P5(哈瓦洛) 42406P5</t>
    <phoneticPr fontId="16" type="noConversion"/>
  </si>
  <si>
    <t>NJ417(哈瓦洛)  42417</t>
    <phoneticPr fontId="16" type="noConversion"/>
  </si>
  <si>
    <t>NU228/P5(哈瓦洛) 32228P5</t>
    <phoneticPr fontId="16" type="noConversion"/>
  </si>
  <si>
    <t>NU310/P5(哈瓦洛) 32310P5</t>
    <phoneticPr fontId="16" type="noConversion"/>
  </si>
  <si>
    <t>NU314(哈瓦洛) 32314</t>
    <phoneticPr fontId="16" type="noConversion"/>
  </si>
  <si>
    <t>NU316/P5(哈瓦洛) 32316P5</t>
    <phoneticPr fontId="16" type="noConversion"/>
  </si>
  <si>
    <t>NU317/P5(哈瓦洛) 32317P5</t>
    <phoneticPr fontId="16" type="noConversion"/>
  </si>
  <si>
    <t>NU318/P5(哈瓦洛) 32318P5</t>
    <phoneticPr fontId="16" type="noConversion"/>
  </si>
  <si>
    <t>NU319(哈瓦洛) 32319</t>
    <phoneticPr fontId="16" type="noConversion"/>
  </si>
  <si>
    <t>NU322/P5(哈瓦洛) 32322P5</t>
    <phoneticPr fontId="16" type="noConversion"/>
  </si>
  <si>
    <t>NU324 (哈瓦洛) 32324</t>
    <phoneticPr fontId="16" type="noConversion"/>
  </si>
  <si>
    <t>NU324/P5(哈瓦洛) 32324P5</t>
    <phoneticPr fontId="16" type="noConversion"/>
  </si>
  <si>
    <t>NU413(哈瓦洛) 32413</t>
    <phoneticPr fontId="16" type="noConversion"/>
  </si>
  <si>
    <t>QJ324/P5(哈瓦洛) 176324P5</t>
    <phoneticPr fontId="16" type="noConversion"/>
  </si>
  <si>
    <t>进口1314(SKF)</t>
    <phoneticPr fontId="16" type="noConversion"/>
  </si>
  <si>
    <t>进口21318(SKF)</t>
    <phoneticPr fontId="16" type="noConversion"/>
  </si>
  <si>
    <t>进口21319(SKF)</t>
    <phoneticPr fontId="16" type="noConversion"/>
  </si>
  <si>
    <t>进口22222CA(SKF)</t>
    <phoneticPr fontId="16" type="noConversion"/>
  </si>
  <si>
    <t>进口22224CC/W33(SKF)</t>
    <phoneticPr fontId="16" type="noConversion"/>
  </si>
  <si>
    <t>进口22226(SKF)</t>
    <phoneticPr fontId="16" type="noConversion"/>
  </si>
  <si>
    <t>进口22315E (SKF)</t>
    <phoneticPr fontId="16" type="noConversion"/>
  </si>
  <si>
    <t>进口22322CCW/33(SKF)</t>
    <phoneticPr fontId="16" type="noConversion"/>
  </si>
  <si>
    <t>进口22324CC/W33(SKF)</t>
    <phoneticPr fontId="16" type="noConversion"/>
  </si>
  <si>
    <t>进口23126CC/W33(SKF)</t>
    <phoneticPr fontId="16" type="noConversion"/>
  </si>
  <si>
    <t>进口23224CC/W33(SKF)</t>
    <phoneticPr fontId="16" type="noConversion"/>
  </si>
  <si>
    <t>进口24034CC/C3W33(SKF)</t>
    <phoneticPr fontId="16" type="noConversion"/>
  </si>
  <si>
    <t>进口32052T194X/DB</t>
    <phoneticPr fontId="16" type="noConversion"/>
  </si>
  <si>
    <t>进口32938(SKF)</t>
    <phoneticPr fontId="16" type="noConversion"/>
  </si>
  <si>
    <t>进口51306(SKF)</t>
    <phoneticPr fontId="16" type="noConversion"/>
  </si>
  <si>
    <t>进口6004-2RS1(SKF)</t>
    <phoneticPr fontId="16" type="noConversion"/>
  </si>
  <si>
    <t>进口6007-2RS1(SKF)</t>
    <phoneticPr fontId="16" type="noConversion"/>
  </si>
  <si>
    <t>进口6204-2RS1(SKF)</t>
    <phoneticPr fontId="16" type="noConversion"/>
  </si>
  <si>
    <t>进口6205-2RS1(SKF)</t>
    <phoneticPr fontId="16" type="noConversion"/>
  </si>
  <si>
    <t>进口6224(SKF)</t>
    <phoneticPr fontId="16" type="noConversion"/>
  </si>
  <si>
    <t>进口6226(SKF)</t>
    <phoneticPr fontId="16" type="noConversion"/>
  </si>
  <si>
    <t>进口6303-2RS1(SKF)</t>
    <phoneticPr fontId="16" type="noConversion"/>
  </si>
  <si>
    <t>进口6326M(SKF)</t>
    <phoneticPr fontId="16" type="noConversion"/>
  </si>
  <si>
    <t>进口6328M(SKF)</t>
    <phoneticPr fontId="16" type="noConversion"/>
  </si>
  <si>
    <t>进口N324(SKF)</t>
    <phoneticPr fontId="16" type="noConversion"/>
  </si>
  <si>
    <t>进口N326ECM(SKF)</t>
    <phoneticPr fontId="16" type="noConversion"/>
  </si>
  <si>
    <t>进口NJ2220(SKF)</t>
    <phoneticPr fontId="16" type="noConversion"/>
  </si>
  <si>
    <t>进口NJ2224EC/C3(SKF)</t>
    <phoneticPr fontId="16" type="noConversion"/>
  </si>
  <si>
    <t>进口NJ232ECML(SKF)</t>
    <phoneticPr fontId="16" type="noConversion"/>
  </si>
  <si>
    <t>进口NNU4940</t>
    <phoneticPr fontId="16" type="noConversion"/>
  </si>
  <si>
    <t>进口NU1048(SKF)</t>
    <phoneticPr fontId="16" type="noConversion"/>
  </si>
  <si>
    <t>进口NU226(SKF)</t>
    <phoneticPr fontId="16" type="noConversion"/>
  </si>
  <si>
    <t>进口NU228ECM(SKF)</t>
    <phoneticPr fontId="16" type="noConversion"/>
  </si>
  <si>
    <t>进口NU326ECM/C3(SKF)</t>
    <phoneticPr fontId="16" type="noConversion"/>
  </si>
  <si>
    <t>进口SL181852(INA)</t>
    <phoneticPr fontId="16" type="noConversion"/>
  </si>
  <si>
    <t>轴承紧定套</t>
    <phoneticPr fontId="16" type="noConversion"/>
  </si>
  <si>
    <t>H3130</t>
    <phoneticPr fontId="16" type="noConversion"/>
  </si>
  <si>
    <t>电动机保护器</t>
    <phoneticPr fontId="16" type="noConversion"/>
  </si>
  <si>
    <t>EKHHD2/80A</t>
    <phoneticPr fontId="16" type="noConversion"/>
  </si>
  <si>
    <t>JDB-B-120</t>
    <phoneticPr fontId="16" type="noConversion"/>
  </si>
  <si>
    <t>JDB-B-80</t>
    <phoneticPr fontId="16" type="noConversion"/>
  </si>
  <si>
    <t>照明保护器</t>
    <phoneticPr fontId="16" type="noConversion"/>
  </si>
  <si>
    <t>ZXZ8</t>
    <phoneticPr fontId="16" type="noConversion"/>
  </si>
  <si>
    <t>电磁铁</t>
    <phoneticPr fontId="16" type="noConversion"/>
  </si>
  <si>
    <t>MZD1-300A</t>
    <phoneticPr fontId="16" type="noConversion"/>
  </si>
  <si>
    <t>电磁铁线圈</t>
    <phoneticPr fontId="16" type="noConversion"/>
  </si>
  <si>
    <t>MZD1-200A</t>
    <phoneticPr fontId="16" type="noConversion"/>
  </si>
  <si>
    <t>制动架</t>
    <phoneticPr fontId="16" type="noConversion"/>
  </si>
  <si>
    <t>LED指示灯泡</t>
    <phoneticPr fontId="16" type="noConversion"/>
  </si>
  <si>
    <t>PVC胶布</t>
    <phoneticPr fontId="16" type="noConversion"/>
  </si>
  <si>
    <t>UPS不间断电源</t>
    <phoneticPr fontId="16" type="noConversion"/>
  </si>
  <si>
    <t>1000VA</t>
    <phoneticPr fontId="16" type="noConversion"/>
  </si>
  <si>
    <t>3000VA</t>
    <phoneticPr fontId="16" type="noConversion"/>
  </si>
  <si>
    <t>传感器</t>
    <phoneticPr fontId="16" type="noConversion"/>
  </si>
  <si>
    <t>LJ18A3-8</t>
    <phoneticPr fontId="16" type="noConversion"/>
  </si>
  <si>
    <t>PS-2295</t>
    <phoneticPr fontId="16" type="noConversion"/>
  </si>
  <si>
    <t>SC-3025</t>
    <phoneticPr fontId="16" type="noConversion"/>
  </si>
  <si>
    <t>道轨</t>
    <phoneticPr fontId="16" type="noConversion"/>
  </si>
  <si>
    <t>35MM</t>
    <phoneticPr fontId="16" type="noConversion"/>
  </si>
  <si>
    <t>电机连接条</t>
    <phoneticPr fontId="16" type="noConversion"/>
  </si>
  <si>
    <t>电热管</t>
    <phoneticPr fontId="16" type="noConversion"/>
  </si>
  <si>
    <t>1200W(螺旋式)</t>
    <phoneticPr fontId="16" type="noConversion"/>
  </si>
  <si>
    <t>电阻丝</t>
    <phoneticPr fontId="16" type="noConversion"/>
  </si>
  <si>
    <t>ф5 镍铬</t>
    <phoneticPr fontId="16" type="noConversion"/>
  </si>
  <si>
    <t>分线器</t>
    <phoneticPr fontId="16" type="noConversion"/>
  </si>
  <si>
    <t>1分2</t>
    <phoneticPr fontId="16" type="noConversion"/>
  </si>
  <si>
    <t>光电转换器</t>
    <phoneticPr fontId="16" type="noConversion"/>
  </si>
  <si>
    <t>JJNA-1100S</t>
    <phoneticPr fontId="16" type="noConversion"/>
  </si>
  <si>
    <t>光端发射机</t>
    <phoneticPr fontId="16" type="noConversion"/>
  </si>
  <si>
    <t>PIH-600Z</t>
    <phoneticPr fontId="16" type="noConversion"/>
  </si>
  <si>
    <t>光端机</t>
    <phoneticPr fontId="16" type="noConversion"/>
  </si>
  <si>
    <t>F1100D-S-R-N</t>
    <phoneticPr fontId="16" type="noConversion"/>
  </si>
  <si>
    <t>光缆熔接管</t>
    <phoneticPr fontId="16" type="noConversion"/>
  </si>
  <si>
    <t>光缆跳线</t>
    <phoneticPr fontId="16" type="noConversion"/>
  </si>
  <si>
    <t>光纤接续盒</t>
    <phoneticPr fontId="16" type="noConversion"/>
  </si>
  <si>
    <t>黑包布</t>
    <phoneticPr fontId="16" type="noConversion"/>
  </si>
  <si>
    <t>红外线探头</t>
    <phoneticPr fontId="16" type="noConversion"/>
  </si>
  <si>
    <t>交换机</t>
    <phoneticPr fontId="16" type="noConversion"/>
  </si>
  <si>
    <t>8口</t>
    <phoneticPr fontId="16" type="noConversion"/>
  </si>
  <si>
    <t>接线插件</t>
    <phoneticPr fontId="16" type="noConversion"/>
  </si>
  <si>
    <t>14位</t>
    <phoneticPr fontId="16" type="noConversion"/>
  </si>
  <si>
    <t>20位</t>
    <phoneticPr fontId="16" type="noConversion"/>
  </si>
  <si>
    <t>金属卤化物灯</t>
    <phoneticPr fontId="16" type="noConversion"/>
  </si>
  <si>
    <t>127V/100W</t>
    <phoneticPr fontId="16" type="noConversion"/>
  </si>
  <si>
    <t>开关铜压扣</t>
    <phoneticPr fontId="16" type="noConversion"/>
  </si>
  <si>
    <t>12MM</t>
    <phoneticPr fontId="16" type="noConversion"/>
  </si>
  <si>
    <t>16MM</t>
    <phoneticPr fontId="16" type="noConversion"/>
  </si>
  <si>
    <t>矿用专用节能灯</t>
    <phoneticPr fontId="16" type="noConversion"/>
  </si>
  <si>
    <t>127V/13W4U</t>
    <phoneticPr fontId="16" type="noConversion"/>
  </si>
  <si>
    <t>来电显示电话</t>
    <phoneticPr fontId="16" type="noConversion"/>
  </si>
  <si>
    <t>冷电缆终端盒</t>
    <phoneticPr fontId="16" type="noConversion"/>
  </si>
  <si>
    <t>8.7/15K</t>
    <phoneticPr fontId="16" type="noConversion"/>
  </si>
  <si>
    <t>冷压铜鼻</t>
    <phoneticPr fontId="16" type="noConversion"/>
  </si>
  <si>
    <t>10平方</t>
    <phoneticPr fontId="16" type="noConversion"/>
  </si>
  <si>
    <t>50平方</t>
    <phoneticPr fontId="16" type="noConversion"/>
  </si>
  <si>
    <t>强磁感应器</t>
    <phoneticPr fontId="16" type="noConversion"/>
  </si>
  <si>
    <t>MS-110</t>
    <phoneticPr fontId="16" type="noConversion"/>
  </si>
  <si>
    <t>热缩电缆附件</t>
    <phoneticPr fontId="16" type="noConversion"/>
  </si>
  <si>
    <t>户外185中间</t>
    <phoneticPr fontId="16" type="noConversion"/>
  </si>
  <si>
    <t>热缩套管</t>
    <phoneticPr fontId="16" type="noConversion"/>
  </si>
  <si>
    <t>φ10</t>
    <phoneticPr fontId="16" type="noConversion"/>
  </si>
  <si>
    <t>摄像头支架</t>
    <phoneticPr fontId="16" type="noConversion"/>
  </si>
  <si>
    <t>视频放大器</t>
    <phoneticPr fontId="16" type="noConversion"/>
  </si>
  <si>
    <t>E-816S</t>
    <phoneticPr fontId="16" type="noConversion"/>
  </si>
  <si>
    <t>视频分配器</t>
    <phoneticPr fontId="16" type="noConversion"/>
  </si>
  <si>
    <t>16路</t>
    <phoneticPr fontId="16" type="noConversion"/>
  </si>
  <si>
    <t>16路(VSP16)</t>
    <phoneticPr fontId="16" type="noConversion"/>
  </si>
  <si>
    <t>视频切换器</t>
    <phoneticPr fontId="16" type="noConversion"/>
  </si>
  <si>
    <t>D-916C</t>
    <phoneticPr fontId="16" type="noConversion"/>
  </si>
  <si>
    <t>水晶头</t>
    <phoneticPr fontId="16" type="noConversion"/>
  </si>
  <si>
    <t>温度测温贴</t>
    <phoneticPr fontId="16" type="noConversion"/>
  </si>
  <si>
    <t>SW-0-100C°</t>
    <phoneticPr fontId="16" type="noConversion"/>
  </si>
  <si>
    <t>稳压电源</t>
    <phoneticPr fontId="16" type="noConversion"/>
  </si>
  <si>
    <t>S-350-24</t>
    <phoneticPr fontId="16" type="noConversion"/>
  </si>
  <si>
    <t>TND-3000W</t>
    <phoneticPr fontId="16" type="noConversion"/>
  </si>
  <si>
    <t>信号灯</t>
    <phoneticPr fontId="16" type="noConversion"/>
  </si>
  <si>
    <t>AD16-22</t>
    <phoneticPr fontId="16" type="noConversion"/>
  </si>
  <si>
    <t>XD37-11</t>
    <phoneticPr fontId="16" type="noConversion"/>
  </si>
  <si>
    <t>氧化锌避雷器</t>
    <phoneticPr fontId="16" type="noConversion"/>
  </si>
  <si>
    <t>HY1.5W-0.28/1.3</t>
    <phoneticPr fontId="16" type="noConversion"/>
  </si>
  <si>
    <t>照明箱</t>
    <phoneticPr fontId="16" type="noConversion"/>
  </si>
  <si>
    <t>PZ30-18回路</t>
    <phoneticPr fontId="16" type="noConversion"/>
  </si>
  <si>
    <t>PZ30-20回路</t>
    <phoneticPr fontId="16" type="noConversion"/>
  </si>
  <si>
    <t>针式冷压头</t>
    <phoneticPr fontId="16" type="noConversion"/>
  </si>
  <si>
    <t>1.5</t>
    <phoneticPr fontId="16" type="noConversion"/>
  </si>
  <si>
    <t>电阻器</t>
    <phoneticPr fontId="16" type="noConversion"/>
  </si>
  <si>
    <t>RT52-8/2P</t>
    <phoneticPr fontId="16" type="noConversion"/>
  </si>
  <si>
    <t>电流继电器</t>
    <phoneticPr fontId="16" type="noConversion"/>
  </si>
  <si>
    <t>JL14-11</t>
    <phoneticPr fontId="16" type="noConversion"/>
  </si>
  <si>
    <t>过流继电器</t>
    <phoneticPr fontId="16" type="noConversion"/>
  </si>
  <si>
    <t>GL-15</t>
    <phoneticPr fontId="16" type="noConversion"/>
  </si>
  <si>
    <t>JGL-15</t>
    <phoneticPr fontId="16" type="noConversion"/>
  </si>
  <si>
    <t>继电器</t>
    <phoneticPr fontId="16" type="noConversion"/>
  </si>
  <si>
    <t>DSJ-12</t>
    <phoneticPr fontId="16" type="noConversion"/>
  </si>
  <si>
    <t>JZC1-44</t>
    <phoneticPr fontId="16" type="noConversion"/>
  </si>
  <si>
    <t>JZC1-82</t>
    <phoneticPr fontId="16" type="noConversion"/>
  </si>
  <si>
    <t>LCR-D1210</t>
    <phoneticPr fontId="16" type="noConversion"/>
  </si>
  <si>
    <t>LL-12/5</t>
    <phoneticPr fontId="16" type="noConversion"/>
  </si>
  <si>
    <t>LRD12C</t>
    <phoneticPr fontId="16" type="noConversion"/>
  </si>
  <si>
    <t>LY2</t>
    <phoneticPr fontId="16" type="noConversion"/>
  </si>
  <si>
    <t>MY2NJ</t>
    <phoneticPr fontId="16" type="noConversion"/>
  </si>
  <si>
    <t>MY4NJ</t>
    <phoneticPr fontId="16" type="noConversion"/>
  </si>
  <si>
    <t>继电器座</t>
    <phoneticPr fontId="16" type="noConversion"/>
  </si>
  <si>
    <t>热继电器</t>
    <phoneticPr fontId="16" type="noConversion"/>
  </si>
  <si>
    <t>JR36-160</t>
    <phoneticPr fontId="16" type="noConversion"/>
  </si>
  <si>
    <t>JR36-63</t>
    <phoneticPr fontId="16" type="noConversion"/>
  </si>
  <si>
    <t>LR2-13071V</t>
    <phoneticPr fontId="16" type="noConversion"/>
  </si>
  <si>
    <t>LR2-D1307C</t>
    <phoneticPr fontId="16" type="noConversion"/>
  </si>
  <si>
    <t>LRD10C</t>
    <phoneticPr fontId="16" type="noConversion"/>
  </si>
  <si>
    <t>LRD4</t>
    <phoneticPr fontId="16" type="noConversion"/>
  </si>
  <si>
    <t>时间继电器</t>
    <phoneticPr fontId="16" type="noConversion"/>
  </si>
  <si>
    <t>JS20</t>
    <phoneticPr fontId="16" type="noConversion"/>
  </si>
  <si>
    <t>直流继电器</t>
    <phoneticPr fontId="16" type="noConversion"/>
  </si>
  <si>
    <t>JT3-12/1</t>
    <phoneticPr fontId="16" type="noConversion"/>
  </si>
  <si>
    <t>中间继电器</t>
    <phoneticPr fontId="16" type="noConversion"/>
  </si>
  <si>
    <t>JZ7-44</t>
    <phoneticPr fontId="16" type="noConversion"/>
  </si>
  <si>
    <t>交流接触器</t>
    <phoneticPr fontId="16" type="noConversion"/>
  </si>
  <si>
    <t>3TF-42/380V</t>
    <phoneticPr fontId="16" type="noConversion"/>
  </si>
  <si>
    <t>3TF-4220×MO/380V</t>
    <phoneticPr fontId="16" type="noConversion"/>
  </si>
  <si>
    <t>CJ10-100A/380V</t>
    <phoneticPr fontId="16" type="noConversion"/>
  </si>
  <si>
    <t>CJ10-10A/220V</t>
    <phoneticPr fontId="16" type="noConversion"/>
  </si>
  <si>
    <t>CJ10-150A/380V</t>
    <phoneticPr fontId="16" type="noConversion"/>
  </si>
  <si>
    <t>CJ10-20A/220V</t>
    <phoneticPr fontId="16" type="noConversion"/>
  </si>
  <si>
    <t>CJ10-20A/380V</t>
    <phoneticPr fontId="16" type="noConversion"/>
  </si>
  <si>
    <t>CJ10-40A/220V</t>
    <phoneticPr fontId="16" type="noConversion"/>
  </si>
  <si>
    <t>CJ10-40A/380V</t>
    <phoneticPr fontId="16" type="noConversion"/>
  </si>
  <si>
    <t>CJ10-60A/220V</t>
    <phoneticPr fontId="16" type="noConversion"/>
  </si>
  <si>
    <t>CJ12-150A/3/380V</t>
    <phoneticPr fontId="16" type="noConversion"/>
  </si>
  <si>
    <t>CJ12-250A/3/380V</t>
    <phoneticPr fontId="16" type="noConversion"/>
  </si>
  <si>
    <t>CJ12-400A/3/220V</t>
    <phoneticPr fontId="16" type="noConversion"/>
  </si>
  <si>
    <t>CJ12-400A/3/380V</t>
    <phoneticPr fontId="16" type="noConversion"/>
  </si>
  <si>
    <t>CJ20-100A/220V</t>
    <phoneticPr fontId="16" type="noConversion"/>
  </si>
  <si>
    <t>CJ20-100A/380V</t>
    <phoneticPr fontId="16" type="noConversion"/>
  </si>
  <si>
    <t>CJ20-10A/220V</t>
    <phoneticPr fontId="16" type="noConversion"/>
  </si>
  <si>
    <t>CJ20-160A/380V</t>
    <phoneticPr fontId="16" type="noConversion"/>
  </si>
  <si>
    <t>CJ20-16A/220V</t>
    <phoneticPr fontId="16" type="noConversion"/>
  </si>
  <si>
    <t>CJ20-250A/380V</t>
    <phoneticPr fontId="16" type="noConversion"/>
  </si>
  <si>
    <t>CJ20-400A/220V</t>
    <phoneticPr fontId="16" type="noConversion"/>
  </si>
  <si>
    <t>CJ20-400A/220V 正泰</t>
    <phoneticPr fontId="16" type="noConversion"/>
  </si>
  <si>
    <t>CJ20-400A/380V</t>
    <phoneticPr fontId="16" type="noConversion"/>
  </si>
  <si>
    <t>CJ20-400A/380V 正泰</t>
    <phoneticPr fontId="16" type="noConversion"/>
  </si>
  <si>
    <t>CJ20-40A/220V</t>
    <phoneticPr fontId="16" type="noConversion"/>
  </si>
  <si>
    <t>CJ20-630A/220V</t>
    <phoneticPr fontId="16" type="noConversion"/>
  </si>
  <si>
    <t>CJ20-630A/380V 正泰</t>
    <phoneticPr fontId="16" type="noConversion"/>
  </si>
  <si>
    <t>CJ20-63A/220V</t>
    <phoneticPr fontId="16" type="noConversion"/>
  </si>
  <si>
    <t>CJ20-63A/380V</t>
    <phoneticPr fontId="16" type="noConversion"/>
  </si>
  <si>
    <t>CJ33-85A/220V</t>
    <phoneticPr fontId="16" type="noConversion"/>
  </si>
  <si>
    <t>CJX1-205A/220V</t>
    <phoneticPr fontId="16" type="noConversion"/>
  </si>
  <si>
    <t>CJX1-205A/380V</t>
    <phoneticPr fontId="16" type="noConversion"/>
  </si>
  <si>
    <t>CJX1-300A/220V</t>
    <phoneticPr fontId="16" type="noConversion"/>
  </si>
  <si>
    <t>CJX1-300A/380V</t>
    <phoneticPr fontId="16" type="noConversion"/>
  </si>
  <si>
    <t>CJX2-1210/220V</t>
    <phoneticPr fontId="16" type="noConversion"/>
  </si>
  <si>
    <t>CJX2-1210/380V</t>
    <phoneticPr fontId="16" type="noConversion"/>
  </si>
  <si>
    <t>CJX2-1801/220V</t>
    <phoneticPr fontId="16" type="noConversion"/>
  </si>
  <si>
    <t>CJX2-1810/220V</t>
    <phoneticPr fontId="16" type="noConversion"/>
  </si>
  <si>
    <t>CJX2-5011/220V</t>
    <phoneticPr fontId="16" type="noConversion"/>
  </si>
  <si>
    <t>CJX2-6511/220V</t>
    <phoneticPr fontId="16" type="noConversion"/>
  </si>
  <si>
    <t>LC1D1500M7C/220V</t>
    <phoneticPr fontId="16" type="noConversion"/>
  </si>
  <si>
    <t>LC1D1700M7C/220V</t>
    <phoneticPr fontId="16" type="noConversion"/>
  </si>
  <si>
    <t>NC2-115/4NS/220V</t>
    <phoneticPr fontId="16" type="noConversion"/>
  </si>
  <si>
    <t>NC2-115/4NS/380V</t>
    <phoneticPr fontId="16" type="noConversion"/>
  </si>
  <si>
    <t>SC-N-10/380V</t>
    <phoneticPr fontId="16" type="noConversion"/>
  </si>
  <si>
    <t>真空接触器</t>
    <phoneticPr fontId="16" type="noConversion"/>
  </si>
  <si>
    <t>CKJ5-400/1140 艾友</t>
    <phoneticPr fontId="16" type="noConversion"/>
  </si>
  <si>
    <t>按钮</t>
    <phoneticPr fontId="16" type="noConversion"/>
  </si>
  <si>
    <t>AH22-ELA(Fuji)</t>
    <phoneticPr fontId="16" type="noConversion"/>
  </si>
  <si>
    <t>AR22E0L-E3(Fuji)</t>
    <phoneticPr fontId="16" type="noConversion"/>
  </si>
  <si>
    <t>BS-216</t>
    <phoneticPr fontId="16" type="noConversion"/>
  </si>
  <si>
    <t>LA1</t>
    <phoneticPr fontId="16" type="noConversion"/>
  </si>
  <si>
    <t>LA18-22Y</t>
    <phoneticPr fontId="16" type="noConversion"/>
  </si>
  <si>
    <t>LA19-11D</t>
    <phoneticPr fontId="16" type="noConversion"/>
  </si>
  <si>
    <t>LA4-2H</t>
    <phoneticPr fontId="16" type="noConversion"/>
  </si>
  <si>
    <t>LA4-3H</t>
    <phoneticPr fontId="16" type="noConversion"/>
  </si>
  <si>
    <t>刀开关</t>
    <phoneticPr fontId="16" type="noConversion"/>
  </si>
  <si>
    <t>HD13BX-1500/31</t>
    <phoneticPr fontId="16" type="noConversion"/>
  </si>
  <si>
    <t>断路器</t>
    <phoneticPr fontId="16" type="noConversion"/>
  </si>
  <si>
    <t>3VU1340-20A</t>
    <phoneticPr fontId="16" type="noConversion"/>
  </si>
  <si>
    <t>DZ47-63/2P</t>
    <phoneticPr fontId="16" type="noConversion"/>
  </si>
  <si>
    <t>DZ47-63/3P</t>
    <phoneticPr fontId="16" type="noConversion"/>
  </si>
  <si>
    <t>DZ47B-100/2P</t>
    <phoneticPr fontId="16" type="noConversion"/>
  </si>
  <si>
    <t>DZ47B-100/3P</t>
    <phoneticPr fontId="16" type="noConversion"/>
  </si>
  <si>
    <t>NM1-630S/3310</t>
    <phoneticPr fontId="16" type="noConversion"/>
  </si>
  <si>
    <t>PFL9-10/1N/C/3P</t>
    <phoneticPr fontId="16" type="noConversion"/>
  </si>
  <si>
    <t>非复式按钮</t>
    <phoneticPr fontId="16" type="noConversion"/>
  </si>
  <si>
    <t>LAMP5</t>
    <phoneticPr fontId="16" type="noConversion"/>
  </si>
  <si>
    <t>分区开关</t>
    <phoneticPr fontId="16" type="noConversion"/>
  </si>
  <si>
    <t>HHP1-400</t>
    <phoneticPr fontId="16" type="noConversion"/>
  </si>
  <si>
    <t>辅助开关</t>
    <phoneticPr fontId="16" type="noConversion"/>
  </si>
  <si>
    <t>F4-11</t>
    <phoneticPr fontId="16" type="noConversion"/>
  </si>
  <si>
    <t>行程开关</t>
    <phoneticPr fontId="16" type="noConversion"/>
  </si>
  <si>
    <t>JLXK1-111</t>
    <phoneticPr fontId="16" type="noConversion"/>
  </si>
  <si>
    <t>JLXK1-411</t>
    <phoneticPr fontId="16" type="noConversion"/>
  </si>
  <si>
    <t>LX6-01Q</t>
    <phoneticPr fontId="16" type="noConversion"/>
  </si>
  <si>
    <t>LX8-5</t>
    <phoneticPr fontId="16" type="noConversion"/>
  </si>
  <si>
    <t>空气开关</t>
    <phoneticPr fontId="16" type="noConversion"/>
  </si>
  <si>
    <t>CM1-160-250H</t>
    <phoneticPr fontId="16" type="noConversion"/>
  </si>
  <si>
    <t>CM1-250-400H</t>
    <phoneticPr fontId="16" type="noConversion"/>
  </si>
  <si>
    <t>CM1-400-630H</t>
    <phoneticPr fontId="16" type="noConversion"/>
  </si>
  <si>
    <t>CM1-630-800H</t>
    <phoneticPr fontId="16" type="noConversion"/>
  </si>
  <si>
    <t>DZ10-100/330 10A～100A</t>
    <phoneticPr fontId="16" type="noConversion"/>
  </si>
  <si>
    <t>DZ10-250/330 100A～250A</t>
    <phoneticPr fontId="16" type="noConversion"/>
  </si>
  <si>
    <t>DZ10-600/330 250A～600A</t>
    <phoneticPr fontId="16" type="noConversion"/>
  </si>
  <si>
    <t>DZ20Y-1250/3300800A-1250A正泰</t>
    <phoneticPr fontId="16" type="noConversion"/>
  </si>
  <si>
    <t>DZ20Y-630/3300 400A～630A</t>
    <phoneticPr fontId="16" type="noConversion"/>
  </si>
  <si>
    <t>NM1-225-400S/3300</t>
    <phoneticPr fontId="16" type="noConversion"/>
  </si>
  <si>
    <t>漏电断路器</t>
    <phoneticPr fontId="16" type="noConversion"/>
  </si>
  <si>
    <t>DZ15LE-40A/390</t>
    <phoneticPr fontId="16" type="noConversion"/>
  </si>
  <si>
    <t>DZ20LE-160/3300</t>
    <phoneticPr fontId="16" type="noConversion"/>
  </si>
  <si>
    <t>DZ20LE-250/3300</t>
    <phoneticPr fontId="16" type="noConversion"/>
  </si>
  <si>
    <t>DZ20LE-400/3300</t>
    <phoneticPr fontId="16" type="noConversion"/>
  </si>
  <si>
    <t>DZ20LE-630/3300</t>
    <phoneticPr fontId="16" type="noConversion"/>
  </si>
  <si>
    <t>DZ47LE-63/1P</t>
    <phoneticPr fontId="16" type="noConversion"/>
  </si>
  <si>
    <t>DZ47LE-63/2P</t>
    <phoneticPr fontId="16" type="noConversion"/>
  </si>
  <si>
    <t>DZ47LE-63/3P</t>
    <phoneticPr fontId="16" type="noConversion"/>
  </si>
  <si>
    <t>DZL25-200A/4300/380V</t>
    <phoneticPr fontId="16" type="noConversion"/>
  </si>
  <si>
    <t>跑偏开关</t>
    <phoneticPr fontId="16" type="noConversion"/>
  </si>
  <si>
    <t>PFKD-3A</t>
    <phoneticPr fontId="16" type="noConversion"/>
  </si>
  <si>
    <t>起动按钮</t>
    <phoneticPr fontId="16" type="noConversion"/>
  </si>
  <si>
    <t>XK1</t>
    <phoneticPr fontId="16" type="noConversion"/>
  </si>
  <si>
    <t>切换开关</t>
    <phoneticPr fontId="16" type="noConversion"/>
  </si>
  <si>
    <t>1NT1-2</t>
    <phoneticPr fontId="16" type="noConversion"/>
  </si>
  <si>
    <t>热断路器</t>
    <phoneticPr fontId="16" type="noConversion"/>
  </si>
  <si>
    <t>3VU1640-1LSOO 45-63A</t>
    <phoneticPr fontId="16" type="noConversion"/>
  </si>
  <si>
    <t>3VU1640-1MP00 22-32A</t>
    <phoneticPr fontId="16" type="noConversion"/>
  </si>
  <si>
    <t>3VU1640-1MQOO 28-40A</t>
    <phoneticPr fontId="16" type="noConversion"/>
  </si>
  <si>
    <t>双向拉绳开关</t>
    <phoneticPr fontId="16" type="noConversion"/>
  </si>
  <si>
    <t>PLK0-100/380V</t>
    <phoneticPr fontId="16" type="noConversion"/>
  </si>
  <si>
    <t>停止按钮</t>
    <phoneticPr fontId="16" type="noConversion"/>
  </si>
  <si>
    <t>万能断路器</t>
    <phoneticPr fontId="16" type="noConversion"/>
  </si>
  <si>
    <t>DW15-1000A</t>
    <phoneticPr fontId="16" type="noConversion"/>
  </si>
  <si>
    <t>DW15-2000A/1000</t>
    <phoneticPr fontId="16" type="noConversion"/>
  </si>
  <si>
    <t>DW15-200A～630A(电动)</t>
    <phoneticPr fontId="16" type="noConversion"/>
  </si>
  <si>
    <t>ME-1600A(DW17)</t>
    <phoneticPr fontId="16" type="noConversion"/>
  </si>
  <si>
    <t>万能转换开关</t>
    <phoneticPr fontId="16" type="noConversion"/>
  </si>
  <si>
    <t>LW2-5</t>
    <phoneticPr fontId="16" type="noConversion"/>
  </si>
  <si>
    <t>限流断路器</t>
    <phoneticPr fontId="16" type="noConversion"/>
  </si>
  <si>
    <t>DZX10-250A～630A</t>
    <phoneticPr fontId="16" type="noConversion"/>
  </si>
  <si>
    <t>真空辅助开关</t>
    <phoneticPr fontId="16" type="noConversion"/>
  </si>
  <si>
    <t>NR2</t>
    <phoneticPr fontId="16" type="noConversion"/>
  </si>
  <si>
    <t>转换开关</t>
    <phoneticPr fontId="16" type="noConversion"/>
  </si>
  <si>
    <t>CAM-SWITCH 6C20QC</t>
    <phoneticPr fontId="16" type="noConversion"/>
  </si>
  <si>
    <t>CAM-SWITCH 6C27QC</t>
    <phoneticPr fontId="16" type="noConversion"/>
  </si>
  <si>
    <t>CAM-SWITCH 7412QC</t>
    <phoneticPr fontId="16" type="noConversion"/>
  </si>
  <si>
    <t>组合开关</t>
    <phoneticPr fontId="16" type="noConversion"/>
  </si>
  <si>
    <t>HZ10-25P/3</t>
    <phoneticPr fontId="16" type="noConversion"/>
  </si>
  <si>
    <t>单相调压器</t>
    <phoneticPr fontId="16" type="noConversion"/>
  </si>
  <si>
    <t>TDGC2-5</t>
    <phoneticPr fontId="16" type="noConversion"/>
  </si>
  <si>
    <t>控制变压器</t>
    <phoneticPr fontId="16" type="noConversion"/>
  </si>
  <si>
    <t>BK-100VA</t>
    <phoneticPr fontId="16" type="noConversion"/>
  </si>
  <si>
    <t>高压熔断器</t>
    <phoneticPr fontId="16" type="noConversion"/>
  </si>
  <si>
    <t>XRNP-7.2KV</t>
    <phoneticPr fontId="16" type="noConversion"/>
  </si>
  <si>
    <t>XRNP-7.2KV 艾友</t>
    <phoneticPr fontId="16" type="noConversion"/>
  </si>
  <si>
    <t>管式熔断器</t>
    <phoneticPr fontId="16" type="noConversion"/>
  </si>
  <si>
    <t>RTO-200</t>
    <phoneticPr fontId="16" type="noConversion"/>
  </si>
  <si>
    <t>快速熔断器</t>
    <phoneticPr fontId="16" type="noConversion"/>
  </si>
  <si>
    <t>RS3A500V/500A</t>
    <phoneticPr fontId="16" type="noConversion"/>
  </si>
  <si>
    <t>熔断器</t>
    <phoneticPr fontId="16" type="noConversion"/>
  </si>
  <si>
    <t>RL1-15A</t>
    <phoneticPr fontId="16" type="noConversion"/>
  </si>
  <si>
    <t>RL30-1140V</t>
    <phoneticPr fontId="16" type="noConversion"/>
  </si>
  <si>
    <t>RL93-225A</t>
    <phoneticPr fontId="16" type="noConversion"/>
  </si>
  <si>
    <t>RS34-630A/1000V</t>
    <phoneticPr fontId="16" type="noConversion"/>
  </si>
  <si>
    <t>RT18-20A～32A</t>
    <phoneticPr fontId="16" type="noConversion"/>
  </si>
  <si>
    <t>U型压差计</t>
    <phoneticPr fontId="16" type="noConversion"/>
  </si>
  <si>
    <t>土1000</t>
    <phoneticPr fontId="16" type="noConversion"/>
  </si>
  <si>
    <t>安全帽</t>
    <phoneticPr fontId="16" type="noConversion"/>
  </si>
  <si>
    <t>艾友</t>
    <phoneticPr fontId="16" type="noConversion"/>
  </si>
  <si>
    <t>丙烷减压器</t>
    <phoneticPr fontId="16" type="noConversion"/>
  </si>
  <si>
    <t>YQW-02</t>
    <phoneticPr fontId="16" type="noConversion"/>
  </si>
  <si>
    <t>玻璃转子流量计</t>
    <phoneticPr fontId="16" type="noConversion"/>
  </si>
  <si>
    <t>LZB-15型</t>
    <phoneticPr fontId="16" type="noConversion"/>
  </si>
  <si>
    <t>不锈钢耐震压力表</t>
    <phoneticPr fontId="16" type="noConversion"/>
  </si>
  <si>
    <t>YN60/0-1000Bar</t>
    <phoneticPr fontId="16" type="noConversion"/>
  </si>
  <si>
    <t>草袋子</t>
    <phoneticPr fontId="16" type="noConversion"/>
  </si>
  <si>
    <t>叉口灯泡</t>
    <phoneticPr fontId="16" type="noConversion"/>
  </si>
  <si>
    <t>单相交直流电压表</t>
    <phoneticPr fontId="16" type="noConversion"/>
  </si>
  <si>
    <t>SX48</t>
    <phoneticPr fontId="16" type="noConversion"/>
  </si>
  <si>
    <t>弹簧管压力表</t>
    <phoneticPr fontId="16" type="noConversion"/>
  </si>
  <si>
    <t>Y-100ZT</t>
    <phoneticPr fontId="16" type="noConversion"/>
  </si>
  <si>
    <t>Y-60</t>
    <phoneticPr fontId="16" type="noConversion"/>
  </si>
  <si>
    <t>顶板离层指示仪</t>
    <phoneticPr fontId="16" type="noConversion"/>
  </si>
  <si>
    <t>机械风表</t>
    <phoneticPr fontId="16" type="noConversion"/>
  </si>
  <si>
    <t>高速</t>
    <phoneticPr fontId="16" type="noConversion"/>
  </si>
  <si>
    <t>耐震压力表</t>
    <phoneticPr fontId="16" type="noConversion"/>
  </si>
  <si>
    <t>YTN100-(0.1-100MPA) 祥仪</t>
    <phoneticPr fontId="16" type="noConversion"/>
  </si>
  <si>
    <t>数字万用表</t>
    <phoneticPr fontId="16" type="noConversion"/>
  </si>
  <si>
    <t>DT9208</t>
    <phoneticPr fontId="16" type="noConversion"/>
  </si>
  <si>
    <t>UT55</t>
    <phoneticPr fontId="16" type="noConversion"/>
  </si>
  <si>
    <t>水表体</t>
    <phoneticPr fontId="16" type="noConversion"/>
  </si>
  <si>
    <t>20mm</t>
    <phoneticPr fontId="16" type="noConversion"/>
  </si>
  <si>
    <t>万用表</t>
    <phoneticPr fontId="16" type="noConversion"/>
  </si>
  <si>
    <t>MF14 (上海第四)</t>
    <phoneticPr fontId="16" type="noConversion"/>
  </si>
  <si>
    <t>MF47 (南京科华)</t>
    <phoneticPr fontId="16" type="noConversion"/>
  </si>
  <si>
    <t>压力表</t>
    <phoneticPr fontId="16" type="noConversion"/>
  </si>
  <si>
    <t>YT-100(0-100MPA) 祥仪</t>
    <phoneticPr fontId="16" type="noConversion"/>
  </si>
  <si>
    <t>压力式温度计</t>
    <phoneticPr fontId="16" type="noConversion"/>
  </si>
  <si>
    <t>WTZ(Q)-288\20米 (电接点)</t>
    <phoneticPr fontId="16" type="noConversion"/>
  </si>
  <si>
    <t>氧气检测管</t>
    <phoneticPr fontId="16" type="noConversion"/>
  </si>
  <si>
    <t>Ⅰ型</t>
    <phoneticPr fontId="16" type="noConversion"/>
  </si>
  <si>
    <t>氧气减压器</t>
    <phoneticPr fontId="16" type="noConversion"/>
  </si>
  <si>
    <t>YQY-08</t>
    <phoneticPr fontId="16" type="noConversion"/>
  </si>
  <si>
    <t>一氧化碳检测管</t>
    <phoneticPr fontId="16" type="noConversion"/>
  </si>
  <si>
    <t>QCOⅡ(CO-500T)</t>
    <phoneticPr fontId="16" type="noConversion"/>
  </si>
  <si>
    <t>乙炔减压器</t>
    <phoneticPr fontId="16" type="noConversion"/>
  </si>
  <si>
    <t>YQE-213</t>
    <phoneticPr fontId="16" type="noConversion"/>
  </si>
  <si>
    <t>兆欧表</t>
    <phoneticPr fontId="16" type="noConversion"/>
  </si>
  <si>
    <t>LAY-2500V</t>
    <phoneticPr fontId="16" type="noConversion"/>
  </si>
  <si>
    <t>ZC11D-10</t>
    <phoneticPr fontId="16" type="noConversion"/>
  </si>
  <si>
    <t>真空表</t>
    <phoneticPr fontId="16" type="noConversion"/>
  </si>
  <si>
    <t>YZ100-(-0.1-0MPA) 祥仪</t>
    <phoneticPr fontId="16" type="noConversion"/>
  </si>
  <si>
    <t>智能PID温控仪</t>
    <phoneticPr fontId="16" type="noConversion"/>
  </si>
  <si>
    <t>XMT618</t>
    <phoneticPr fontId="16" type="noConversion"/>
  </si>
  <si>
    <t>综采支架测压一架双表</t>
    <phoneticPr fontId="16" type="noConversion"/>
  </si>
  <si>
    <t>BZY60-80MPA</t>
    <phoneticPr fontId="16" type="noConversion"/>
  </si>
  <si>
    <t>钢架尺</t>
    <phoneticPr fontId="16" type="noConversion"/>
  </si>
  <si>
    <t>100m</t>
    <phoneticPr fontId="16" type="noConversion"/>
  </si>
  <si>
    <t>钢卷尺</t>
    <phoneticPr fontId="16" type="noConversion"/>
  </si>
  <si>
    <t>3m(江龙/千里松)</t>
    <phoneticPr fontId="16" type="noConversion"/>
  </si>
  <si>
    <t>5m(江龙/千里松)</t>
    <phoneticPr fontId="16" type="noConversion"/>
  </si>
  <si>
    <t>5m(森宇)</t>
    <phoneticPr fontId="16" type="noConversion"/>
  </si>
  <si>
    <t>打磨碟</t>
    <phoneticPr fontId="16" type="noConversion"/>
  </si>
  <si>
    <t>钢丝砂轮片</t>
    <phoneticPr fontId="16" type="noConversion"/>
  </si>
  <si>
    <t>150</t>
    <phoneticPr fontId="16" type="noConversion"/>
  </si>
  <si>
    <t>角磨片</t>
    <phoneticPr fontId="16" type="noConversion"/>
  </si>
  <si>
    <t>150*6*22</t>
    <phoneticPr fontId="16" type="noConversion"/>
  </si>
  <si>
    <t>180*6*22超硬</t>
    <phoneticPr fontId="16" type="noConversion"/>
  </si>
  <si>
    <t>精品油石</t>
    <phoneticPr fontId="16" type="noConversion"/>
  </si>
  <si>
    <t>300*80*50</t>
    <phoneticPr fontId="16" type="noConversion"/>
  </si>
  <si>
    <t>千叶轮</t>
    <phoneticPr fontId="16" type="noConversion"/>
  </si>
  <si>
    <t>300*50*50(320目)</t>
    <phoneticPr fontId="16" type="noConversion"/>
  </si>
  <si>
    <t>切片</t>
    <phoneticPr fontId="16" type="noConversion"/>
  </si>
  <si>
    <t>100</t>
    <phoneticPr fontId="16" type="noConversion"/>
  </si>
  <si>
    <t>砂轮片</t>
    <phoneticPr fontId="16" type="noConversion"/>
  </si>
  <si>
    <t>GC300*40*75</t>
    <phoneticPr fontId="16" type="noConversion"/>
  </si>
  <si>
    <t>GC350*40*75</t>
    <phoneticPr fontId="16" type="noConversion"/>
  </si>
  <si>
    <t>WA300*32*32</t>
    <phoneticPr fontId="16" type="noConversion"/>
  </si>
  <si>
    <t>WA400*40*203</t>
    <phoneticPr fontId="16" type="noConversion"/>
  </si>
  <si>
    <t>砂纸片</t>
    <phoneticPr fontId="16" type="noConversion"/>
  </si>
  <si>
    <t>树脂砂轮片</t>
    <phoneticPr fontId="16" type="noConversion"/>
  </si>
  <si>
    <t>WA400*3.2*32</t>
    <phoneticPr fontId="16" type="noConversion"/>
  </si>
  <si>
    <t>白钢车刀</t>
    <phoneticPr fontId="16" type="noConversion"/>
  </si>
  <si>
    <t>26*26*200超硬</t>
    <phoneticPr fontId="16" type="noConversion"/>
  </si>
  <si>
    <t>8*25*200超硬</t>
    <phoneticPr fontId="16" type="noConversion"/>
  </si>
  <si>
    <t>管制螺纹丝锥</t>
    <phoneticPr fontId="16" type="noConversion"/>
  </si>
  <si>
    <t>G1/4吋</t>
    <phoneticPr fontId="16" type="noConversion"/>
  </si>
  <si>
    <t>G3/4吋</t>
    <phoneticPr fontId="16" type="noConversion"/>
  </si>
  <si>
    <t>合金刨尖刀</t>
    <phoneticPr fontId="16" type="noConversion"/>
  </si>
  <si>
    <t>30</t>
    <phoneticPr fontId="16" type="noConversion"/>
  </si>
  <si>
    <t>合金切片</t>
    <phoneticPr fontId="16" type="noConversion"/>
  </si>
  <si>
    <t>150mm</t>
    <phoneticPr fontId="16" type="noConversion"/>
  </si>
  <si>
    <t>合金锥柄钻头</t>
    <phoneticPr fontId="16" type="noConversion"/>
  </si>
  <si>
    <t>8.5</t>
    <phoneticPr fontId="16" type="noConversion"/>
  </si>
  <si>
    <t>机用丝锥</t>
    <phoneticPr fontId="16" type="noConversion"/>
  </si>
  <si>
    <t>10*1.5超硬</t>
    <phoneticPr fontId="16" type="noConversion"/>
  </si>
  <si>
    <t>12*1.5超硬</t>
    <phoneticPr fontId="16" type="noConversion"/>
  </si>
  <si>
    <t>16*1.5超硬</t>
    <phoneticPr fontId="16" type="noConversion"/>
  </si>
  <si>
    <t>18*2.50超硬</t>
    <phoneticPr fontId="16" type="noConversion"/>
  </si>
  <si>
    <t>20*2.00超硬</t>
    <phoneticPr fontId="16" type="noConversion"/>
  </si>
  <si>
    <t>22*2.50超硬</t>
    <phoneticPr fontId="16" type="noConversion"/>
  </si>
  <si>
    <t>24*2.50超硬</t>
    <phoneticPr fontId="16" type="noConversion"/>
  </si>
  <si>
    <t>27*3.0超硬</t>
    <phoneticPr fontId="16" type="noConversion"/>
  </si>
  <si>
    <t>36*4.0</t>
    <phoneticPr fontId="16" type="noConversion"/>
  </si>
  <si>
    <t>8*1.25超硬</t>
    <phoneticPr fontId="16" type="noConversion"/>
  </si>
  <si>
    <t>六方电锤钻头</t>
    <phoneticPr fontId="16" type="noConversion"/>
  </si>
  <si>
    <t>12*350</t>
    <phoneticPr fontId="16" type="noConversion"/>
  </si>
  <si>
    <t>25*505</t>
    <phoneticPr fontId="16" type="noConversion"/>
  </si>
  <si>
    <t>32*505</t>
    <phoneticPr fontId="16" type="noConversion"/>
  </si>
  <si>
    <t>6*200</t>
    <phoneticPr fontId="16" type="noConversion"/>
  </si>
  <si>
    <t>三面刃铣刀</t>
    <phoneticPr fontId="16" type="noConversion"/>
  </si>
  <si>
    <t>100*10超硬</t>
    <phoneticPr fontId="16" type="noConversion"/>
  </si>
  <si>
    <t>100*8超硬</t>
    <phoneticPr fontId="16" type="noConversion"/>
  </si>
  <si>
    <t>园扳牙</t>
    <phoneticPr fontId="16" type="noConversion"/>
  </si>
  <si>
    <t>24*3.0</t>
    <phoneticPr fontId="16" type="noConversion"/>
  </si>
  <si>
    <t>直柄钻头</t>
    <phoneticPr fontId="16" type="noConversion"/>
  </si>
  <si>
    <t>10.0</t>
    <phoneticPr fontId="16" type="noConversion"/>
  </si>
  <si>
    <t>12.0</t>
    <phoneticPr fontId="16" type="noConversion"/>
  </si>
  <si>
    <t>13</t>
    <phoneticPr fontId="16" type="noConversion"/>
  </si>
  <si>
    <t>3.2</t>
    <phoneticPr fontId="16" type="noConversion"/>
  </si>
  <si>
    <t>4.0</t>
    <phoneticPr fontId="16" type="noConversion"/>
  </si>
  <si>
    <t>4.0超硬</t>
    <phoneticPr fontId="16" type="noConversion"/>
  </si>
  <si>
    <t>5.0超硬</t>
    <phoneticPr fontId="16" type="noConversion"/>
  </si>
  <si>
    <t>5.2</t>
    <phoneticPr fontId="16" type="noConversion"/>
  </si>
  <si>
    <t>5.5超硬</t>
    <phoneticPr fontId="16" type="noConversion"/>
  </si>
  <si>
    <t>5.6超硬</t>
    <phoneticPr fontId="16" type="noConversion"/>
  </si>
  <si>
    <t>6.0</t>
    <phoneticPr fontId="16" type="noConversion"/>
  </si>
  <si>
    <t>6.0超硬</t>
    <phoneticPr fontId="16" type="noConversion"/>
  </si>
  <si>
    <t>6.3超硬</t>
    <phoneticPr fontId="16" type="noConversion"/>
  </si>
  <si>
    <t>6.5超硬</t>
    <phoneticPr fontId="16" type="noConversion"/>
  </si>
  <si>
    <t>6.8超硬</t>
    <phoneticPr fontId="16" type="noConversion"/>
  </si>
  <si>
    <t>7.0超硬</t>
    <phoneticPr fontId="16" type="noConversion"/>
  </si>
  <si>
    <t>8.0</t>
    <phoneticPr fontId="16" type="noConversion"/>
  </si>
  <si>
    <t>9.0超硬</t>
    <phoneticPr fontId="16" type="noConversion"/>
  </si>
  <si>
    <t>直键槽铣刀</t>
    <phoneticPr fontId="16" type="noConversion"/>
  </si>
  <si>
    <t>10超硬</t>
    <phoneticPr fontId="16" type="noConversion"/>
  </si>
  <si>
    <t>8超硬</t>
    <phoneticPr fontId="16" type="noConversion"/>
  </si>
  <si>
    <t>中心钻</t>
    <phoneticPr fontId="16" type="noConversion"/>
  </si>
  <si>
    <t>6</t>
    <phoneticPr fontId="16" type="noConversion"/>
  </si>
  <si>
    <t>锥柄钻头</t>
    <phoneticPr fontId="16" type="noConversion"/>
  </si>
  <si>
    <t>13*260超硬</t>
    <phoneticPr fontId="16" type="noConversion"/>
  </si>
  <si>
    <t>15.8*300超硬</t>
    <phoneticPr fontId="16" type="noConversion"/>
  </si>
  <si>
    <t>15超硬</t>
    <phoneticPr fontId="16" type="noConversion"/>
  </si>
  <si>
    <t>大企业拟向本省中小企业采购表</t>
    <phoneticPr fontId="1" type="noConversion"/>
  </si>
  <si>
    <t>大企业拟向本省中小企业销售产品表</t>
    <phoneticPr fontId="1" type="noConversion"/>
  </si>
  <si>
    <t>规格型号</t>
  </si>
  <si>
    <t>年需用量</t>
  </si>
  <si>
    <t>参考单价（元）</t>
  </si>
  <si>
    <t>总价（万元）</t>
  </si>
  <si>
    <t>吨</t>
  </si>
  <si>
    <t>立方米</t>
  </si>
  <si>
    <t>米</t>
  </si>
  <si>
    <t>万吨</t>
  </si>
  <si>
    <t>序号</t>
    <phoneticPr fontId="16" type="noConversion"/>
  </si>
  <si>
    <t>品名</t>
    <phoneticPr fontId="16" type="noConversion"/>
  </si>
  <si>
    <t>ABS电控单元</t>
    <phoneticPr fontId="16" type="noConversion"/>
  </si>
  <si>
    <t>台套</t>
    <phoneticPr fontId="16" type="noConversion"/>
  </si>
  <si>
    <t>ESP电控单元</t>
    <phoneticPr fontId="16" type="noConversion"/>
  </si>
  <si>
    <t>台套</t>
    <phoneticPr fontId="16" type="noConversion"/>
  </si>
  <si>
    <t>电喷控制单元</t>
    <phoneticPr fontId="16" type="noConversion"/>
  </si>
  <si>
    <t>台套</t>
    <phoneticPr fontId="16" type="noConversion"/>
  </si>
  <si>
    <t>保险杠（前后一套）</t>
    <phoneticPr fontId="16" type="noConversion"/>
  </si>
  <si>
    <t>台套</t>
    <phoneticPr fontId="16" type="noConversion"/>
  </si>
  <si>
    <t>座椅（一套）</t>
    <phoneticPr fontId="16" type="noConversion"/>
  </si>
  <si>
    <t>计量单位</t>
    <phoneticPr fontId="16" type="noConversion"/>
  </si>
  <si>
    <t>联系人：</t>
    <phoneticPr fontId="16" type="noConversion"/>
  </si>
  <si>
    <t>联系电话：</t>
    <phoneticPr fontId="16" type="noConversion"/>
  </si>
  <si>
    <t>何晓辉</t>
    <phoneticPr fontId="16" type="noConversion"/>
  </si>
  <si>
    <t>联系部门：</t>
    <phoneticPr fontId="16" type="noConversion"/>
  </si>
  <si>
    <t>024-31665609</t>
    <phoneticPr fontId="16" type="noConversion"/>
  </si>
  <si>
    <t>可供年销量</t>
  </si>
  <si>
    <t>品名</t>
    <phoneticPr fontId="16" type="noConversion"/>
  </si>
  <si>
    <t>计量单位</t>
    <phoneticPr fontId="16" type="noConversion"/>
  </si>
  <si>
    <t>办公家具</t>
    <phoneticPr fontId="16" type="noConversion"/>
  </si>
  <si>
    <t>套</t>
    <phoneticPr fontId="16" type="noConversion"/>
  </si>
  <si>
    <t>防静电工作服</t>
    <phoneticPr fontId="16" type="noConversion"/>
  </si>
  <si>
    <t>套</t>
    <phoneticPr fontId="16" type="noConversion"/>
  </si>
  <si>
    <t>出口保护环</t>
    <phoneticPr fontId="16" type="noConversion"/>
  </si>
  <si>
    <t>件</t>
    <phoneticPr fontId="16" type="noConversion"/>
  </si>
  <si>
    <t>个</t>
    <phoneticPr fontId="16" type="noConversion"/>
  </si>
  <si>
    <t>配电箱</t>
    <phoneticPr fontId="16" type="noConversion"/>
  </si>
  <si>
    <t>高低压柜及变压器壳体</t>
    <phoneticPr fontId="16" type="noConversion"/>
  </si>
  <si>
    <t>台</t>
    <phoneticPr fontId="16" type="noConversion"/>
  </si>
  <si>
    <t>风机</t>
    <phoneticPr fontId="16" type="noConversion"/>
  </si>
  <si>
    <t>台</t>
    <phoneticPr fontId="16" type="noConversion"/>
  </si>
  <si>
    <t>暖风机</t>
    <phoneticPr fontId="16" type="noConversion"/>
  </si>
  <si>
    <t>防爆开关</t>
    <phoneticPr fontId="16" type="noConversion"/>
  </si>
  <si>
    <t>根</t>
    <phoneticPr fontId="16" type="noConversion"/>
  </si>
  <si>
    <t>偏心轴</t>
    <phoneticPr fontId="16" type="noConversion"/>
  </si>
  <si>
    <t>件</t>
    <phoneticPr fontId="16" type="noConversion"/>
  </si>
  <si>
    <t>下弹簧支座</t>
    <phoneticPr fontId="16" type="noConversion"/>
  </si>
  <si>
    <t>块</t>
    <phoneticPr fontId="16" type="noConversion"/>
  </si>
  <si>
    <t>组</t>
    <phoneticPr fontId="16" type="noConversion"/>
  </si>
  <si>
    <t>换热器管束</t>
    <phoneticPr fontId="16" type="noConversion"/>
  </si>
  <si>
    <t>粒</t>
    <phoneticPr fontId="16" type="noConversion"/>
  </si>
  <si>
    <t>钢 球</t>
    <phoneticPr fontId="16" type="noConversion"/>
  </si>
  <si>
    <t>粒</t>
    <phoneticPr fontId="16" type="noConversion"/>
  </si>
  <si>
    <t>膨胀节</t>
    <phoneticPr fontId="16" type="noConversion"/>
  </si>
  <si>
    <t>片</t>
    <phoneticPr fontId="16" type="noConversion"/>
  </si>
  <si>
    <t>块</t>
    <phoneticPr fontId="16" type="noConversion"/>
  </si>
  <si>
    <t>吨</t>
    <phoneticPr fontId="16" type="noConversion"/>
  </si>
  <si>
    <t>速凝剂</t>
    <phoneticPr fontId="16" type="noConversion"/>
  </si>
  <si>
    <t>吨</t>
    <phoneticPr fontId="16" type="noConversion"/>
  </si>
  <si>
    <t>聚氨酯防水涂料</t>
    <phoneticPr fontId="16" type="noConversion"/>
  </si>
  <si>
    <t>平方米</t>
    <phoneticPr fontId="16" type="noConversion"/>
  </si>
  <si>
    <t>SBS防水卷材</t>
    <phoneticPr fontId="16" type="noConversion"/>
  </si>
  <si>
    <t>聚氨酯筛板</t>
    <phoneticPr fontId="16" type="noConversion"/>
  </si>
  <si>
    <t>吨</t>
    <phoneticPr fontId="16" type="noConversion"/>
  </si>
  <si>
    <t>阻垢剂</t>
    <phoneticPr fontId="16" type="noConversion"/>
  </si>
  <si>
    <t>液碱</t>
    <phoneticPr fontId="16" type="noConversion"/>
  </si>
  <si>
    <t>立方米</t>
    <phoneticPr fontId="16" type="noConversion"/>
  </si>
  <si>
    <t>苯板</t>
    <phoneticPr fontId="16" type="noConversion"/>
  </si>
  <si>
    <t>黑白料</t>
    <phoneticPr fontId="16" type="noConversion"/>
  </si>
  <si>
    <t>个</t>
    <phoneticPr fontId="16" type="noConversion"/>
  </si>
  <si>
    <t xml:space="preserve">尼龙密封圈 </t>
    <phoneticPr fontId="16" type="noConversion"/>
  </si>
  <si>
    <t>台</t>
    <phoneticPr fontId="16" type="noConversion"/>
  </si>
  <si>
    <t>光纤熔接机</t>
    <phoneticPr fontId="16" type="noConversion"/>
  </si>
  <si>
    <t>台</t>
    <phoneticPr fontId="16" type="noConversion"/>
  </si>
  <si>
    <t>管道泵</t>
    <phoneticPr fontId="16" type="noConversion"/>
  </si>
  <si>
    <t>流量仪表</t>
    <phoneticPr fontId="16" type="noConversion"/>
  </si>
  <si>
    <t>陶瓷复合管</t>
    <phoneticPr fontId="16" type="noConversion"/>
  </si>
  <si>
    <t>螺旋管</t>
    <phoneticPr fontId="16" type="noConversion"/>
  </si>
  <si>
    <t>矽砂</t>
    <phoneticPr fontId="16" type="noConversion"/>
  </si>
  <si>
    <t>高锰（防火材料）</t>
    <phoneticPr fontId="16" type="noConversion"/>
  </si>
  <si>
    <t>李兴军</t>
    <phoneticPr fontId="16" type="noConversion"/>
  </si>
  <si>
    <t>二级精煤</t>
  </si>
  <si>
    <t>725.4（含税）</t>
  </si>
  <si>
    <t>八级精煤</t>
  </si>
  <si>
    <t>678.6（含税）</t>
  </si>
  <si>
    <t>洗混煤</t>
  </si>
  <si>
    <t>620.1（含税）</t>
  </si>
  <si>
    <t>洗末煤</t>
  </si>
  <si>
    <t>优质洗末煤</t>
  </si>
  <si>
    <t>666.9（含税）</t>
  </si>
  <si>
    <t>洗中块煤</t>
  </si>
  <si>
    <t>713.7（含税）</t>
  </si>
  <si>
    <t>页岩油</t>
  </si>
  <si>
    <r>
      <t>2450（含税，预计单价</t>
    </r>
    <r>
      <rPr>
        <sz val="12"/>
        <rFont val="仿宋_GB2312"/>
        <family val="3"/>
        <charset val="134"/>
      </rPr>
      <t>）</t>
    </r>
  </si>
  <si>
    <t>箱纸板</t>
  </si>
  <si>
    <t>生活用纸原纸</t>
  </si>
  <si>
    <t>生活用纸成品纸</t>
  </si>
  <si>
    <t>卫卷、盒抽、软抽、手帕纸</t>
  </si>
  <si>
    <t>椽材</t>
  </si>
  <si>
    <t>3-4米 4-8CM</t>
  </si>
  <si>
    <t>小径原木</t>
  </si>
  <si>
    <t>3-4米 10CM</t>
  </si>
  <si>
    <t>3-4米 12-16CM</t>
  </si>
  <si>
    <t>交手杆</t>
  </si>
  <si>
    <t>5-6米 4-8CM</t>
  </si>
  <si>
    <t>5-6米 10-12CM</t>
  </si>
  <si>
    <t>5-6米 14-16CM</t>
  </si>
  <si>
    <t>7-10米 10-14CM</t>
  </si>
  <si>
    <t>加工原木</t>
  </si>
  <si>
    <t>3-4米 18CM、24CM以上</t>
  </si>
  <si>
    <t>复合硅酸盐水泥</t>
  </si>
  <si>
    <r>
      <t>32.5</t>
    </r>
    <r>
      <rPr>
        <sz val="10.5"/>
        <rFont val="宋体"/>
        <family val="3"/>
        <charset val="134"/>
      </rPr>
      <t>级（散装）</t>
    </r>
  </si>
  <si>
    <r>
      <t>32.5</t>
    </r>
    <r>
      <rPr>
        <sz val="10.5"/>
        <rFont val="宋体"/>
        <family val="3"/>
        <charset val="134"/>
      </rPr>
      <t>级（袋装）</t>
    </r>
  </si>
  <si>
    <t>普通硅酸盐水泥</t>
  </si>
  <si>
    <r>
      <t>42.5</t>
    </r>
    <r>
      <rPr>
        <sz val="10.5"/>
        <rFont val="宋体"/>
        <family val="3"/>
        <charset val="134"/>
      </rPr>
      <t>级（散装）</t>
    </r>
  </si>
  <si>
    <r>
      <t>42.5</t>
    </r>
    <r>
      <rPr>
        <sz val="10.5"/>
        <rFont val="宋体"/>
        <family val="3"/>
        <charset val="134"/>
      </rPr>
      <t>级（袋装）</t>
    </r>
  </si>
  <si>
    <t>粉状乳化炸药</t>
  </si>
  <si>
    <t>$32-$35</t>
  </si>
  <si>
    <t>(10~40kg)</t>
  </si>
  <si>
    <t>露天乳化炸药</t>
  </si>
  <si>
    <t>(1~9kg)</t>
  </si>
  <si>
    <t>三级煤矿乳化炸药</t>
  </si>
  <si>
    <t>二级岩石乳化炸药</t>
  </si>
  <si>
    <r>
      <t>（</t>
    </r>
    <r>
      <rPr>
        <sz val="10.5"/>
        <rFont val="Times New Roman"/>
        <family val="1"/>
      </rPr>
      <t>1-9kg)</t>
    </r>
  </si>
  <si>
    <r>
      <t>（</t>
    </r>
    <r>
      <rPr>
        <sz val="10.5"/>
        <rFont val="Times New Roman"/>
        <family val="1"/>
      </rPr>
      <t>10-40kg)</t>
    </r>
  </si>
  <si>
    <t>塑料导爆管</t>
  </si>
  <si>
    <r>
      <t>8#</t>
    </r>
    <r>
      <rPr>
        <sz val="10.5"/>
        <rFont val="宋体"/>
        <family val="3"/>
        <charset val="134"/>
      </rPr>
      <t>铁壳煤矿瞬发电雷管</t>
    </r>
  </si>
  <si>
    <t>2M</t>
  </si>
  <si>
    <t>万发</t>
  </si>
  <si>
    <r>
      <t>8#</t>
    </r>
    <r>
      <rPr>
        <sz val="10.5"/>
        <rFont val="宋体"/>
        <family val="3"/>
        <charset val="134"/>
      </rPr>
      <t>铁壳煤矿毫秒电雷管</t>
    </r>
  </si>
  <si>
    <r>
      <t>(2m1~5</t>
    </r>
    <r>
      <rPr>
        <sz val="10.5"/>
        <rFont val="宋体"/>
        <family val="3"/>
        <charset val="134"/>
      </rPr>
      <t>段</t>
    </r>
    <r>
      <rPr>
        <sz val="10.5"/>
        <rFont val="Times New Roman"/>
        <family val="1"/>
      </rPr>
      <t>)</t>
    </r>
  </si>
  <si>
    <r>
      <t>8#</t>
    </r>
    <r>
      <rPr>
        <sz val="10.5"/>
        <rFont val="宋体"/>
        <family val="3"/>
        <charset val="134"/>
      </rPr>
      <t>铁壳秒延期电雷管</t>
    </r>
  </si>
  <si>
    <r>
      <t>8#</t>
    </r>
    <r>
      <rPr>
        <sz val="10.5"/>
        <rFont val="宋体"/>
        <family val="3"/>
        <charset val="134"/>
      </rPr>
      <t>纸秒延期电雷管</t>
    </r>
  </si>
  <si>
    <t>导爆管瞬发雷管</t>
  </si>
  <si>
    <r>
      <t>2</t>
    </r>
    <r>
      <rPr>
        <sz val="10.5"/>
        <rFont val="宋体"/>
        <family val="3"/>
        <charset val="134"/>
      </rPr>
      <t>米</t>
    </r>
  </si>
  <si>
    <t>导爆管秒延期雷管</t>
  </si>
  <si>
    <r>
      <t>2</t>
    </r>
    <r>
      <rPr>
        <sz val="11"/>
        <rFont val="宋体"/>
        <family val="3"/>
        <charset val="134"/>
      </rPr>
      <t>米（</t>
    </r>
    <r>
      <rPr>
        <sz val="11"/>
        <rFont val="Times New Roman"/>
        <family val="1"/>
      </rPr>
      <t>1-10</t>
    </r>
    <r>
      <rPr>
        <sz val="11"/>
        <rFont val="宋体"/>
        <family val="3"/>
        <charset val="134"/>
      </rPr>
      <t>段）</t>
    </r>
  </si>
  <si>
    <t>导爆管半秒延期雷管</t>
  </si>
  <si>
    <r>
      <t>2</t>
    </r>
    <r>
      <rPr>
        <sz val="10.5"/>
        <rFont val="宋体"/>
        <family val="3"/>
        <charset val="134"/>
      </rPr>
      <t>米</t>
    </r>
    <r>
      <rPr>
        <sz val="10.5"/>
        <rFont val="Times New Roman"/>
        <family val="1"/>
      </rPr>
      <t>1-5</t>
    </r>
    <r>
      <rPr>
        <sz val="10.5"/>
        <rFont val="宋体"/>
        <family val="3"/>
        <charset val="134"/>
      </rPr>
      <t>段</t>
    </r>
  </si>
  <si>
    <r>
      <t>2</t>
    </r>
    <r>
      <rPr>
        <sz val="10.5"/>
        <rFont val="宋体"/>
        <family val="3"/>
        <charset val="134"/>
      </rPr>
      <t>米</t>
    </r>
    <r>
      <rPr>
        <sz val="10.5"/>
        <rFont val="Times New Roman"/>
        <family val="1"/>
      </rPr>
      <t>6-10</t>
    </r>
    <r>
      <rPr>
        <sz val="10.5"/>
        <rFont val="宋体"/>
        <family val="3"/>
        <charset val="134"/>
      </rPr>
      <t>段</t>
    </r>
  </si>
  <si>
    <t>导爆管毫秒延期雷管</t>
  </si>
  <si>
    <r>
      <t>2</t>
    </r>
    <r>
      <rPr>
        <sz val="10.5"/>
        <rFont val="宋体"/>
        <family val="3"/>
        <charset val="134"/>
      </rPr>
      <t>米（</t>
    </r>
    <r>
      <rPr>
        <sz val="10.5"/>
        <rFont val="Times New Roman"/>
        <family val="1"/>
      </rPr>
      <t>6-10</t>
    </r>
    <r>
      <rPr>
        <sz val="10.5"/>
        <rFont val="宋体"/>
        <family val="3"/>
        <charset val="134"/>
      </rPr>
      <t>段）</t>
    </r>
  </si>
  <si>
    <r>
      <t>2</t>
    </r>
    <r>
      <rPr>
        <sz val="10.5"/>
        <rFont val="宋体"/>
        <family val="3"/>
        <charset val="134"/>
      </rPr>
      <t>米（</t>
    </r>
    <r>
      <rPr>
        <sz val="10.5"/>
        <rFont val="Times New Roman"/>
        <family val="1"/>
      </rPr>
      <t>11-15</t>
    </r>
    <r>
      <rPr>
        <sz val="10.5"/>
        <rFont val="宋体"/>
        <family val="3"/>
        <charset val="134"/>
      </rPr>
      <t>段）</t>
    </r>
  </si>
  <si>
    <r>
      <t>2</t>
    </r>
    <r>
      <rPr>
        <sz val="10.5"/>
        <rFont val="宋体"/>
        <family val="3"/>
        <charset val="134"/>
      </rPr>
      <t>米（</t>
    </r>
    <r>
      <rPr>
        <sz val="10.5"/>
        <rFont val="Times New Roman"/>
        <family val="1"/>
      </rPr>
      <t>16-20</t>
    </r>
    <r>
      <rPr>
        <sz val="10.5"/>
        <rFont val="宋体"/>
        <family val="3"/>
        <charset val="134"/>
      </rPr>
      <t>段）</t>
    </r>
  </si>
  <si>
    <t>粉煤灰</t>
  </si>
  <si>
    <t>热水</t>
  </si>
  <si>
    <t>除盐水</t>
  </si>
  <si>
    <t>砌块砖</t>
  </si>
  <si>
    <t>90承重砖</t>
  </si>
  <si>
    <t>标砖</t>
  </si>
  <si>
    <t>配砖</t>
  </si>
  <si>
    <r>
      <t>定量范围：100克-200克，幅宽：</t>
    </r>
    <r>
      <rPr>
        <sz val="12"/>
        <rFont val="宋体"/>
        <family val="3"/>
        <charset val="134"/>
      </rPr>
      <t>800mm-2200mm</t>
    </r>
    <phoneticPr fontId="13" type="noConversion"/>
  </si>
  <si>
    <r>
      <t>定量范围：13.6克-22克，幅宽：</t>
    </r>
    <r>
      <rPr>
        <sz val="12"/>
        <rFont val="宋体"/>
        <family val="3"/>
        <charset val="134"/>
      </rPr>
      <t>360mm-2800mm</t>
    </r>
    <phoneticPr fontId="13" type="noConversion"/>
  </si>
  <si>
    <t>均价12000</t>
    <phoneticPr fontId="13" type="noConversion"/>
  </si>
  <si>
    <t>均价7300</t>
    <phoneticPr fontId="13" type="noConversion"/>
  </si>
  <si>
    <t>均价2660</t>
    <phoneticPr fontId="13" type="noConversion"/>
  </si>
  <si>
    <t>024-52534182</t>
    <phoneticPr fontId="13" type="noConversion"/>
  </si>
  <si>
    <t>华晨中华供应商管理处</t>
    <phoneticPr fontId="12" type="noConversion"/>
  </si>
  <si>
    <t>联系部门：</t>
    <phoneticPr fontId="16" type="noConversion"/>
  </si>
  <si>
    <t>综合管理处</t>
    <phoneticPr fontId="12" type="noConversion"/>
  </si>
  <si>
    <t>填报单位：</t>
    <phoneticPr fontId="16" type="noConversion"/>
  </si>
  <si>
    <t>华晨汽车集团控股有限公司</t>
    <phoneticPr fontId="12" type="noConversion"/>
  </si>
  <si>
    <t>填报单位：</t>
    <phoneticPr fontId="16" type="noConversion"/>
  </si>
  <si>
    <t>抚顺矿业集团有限责任公司</t>
    <phoneticPr fontId="12" type="noConversion"/>
  </si>
  <si>
    <t>综合管理处</t>
    <phoneticPr fontId="13" type="noConversion"/>
  </si>
  <si>
    <r>
      <t>灰分</t>
    </r>
    <r>
      <rPr>
        <sz val="11"/>
        <rFont val="宋体"/>
        <family val="3"/>
        <charset val="134"/>
      </rPr>
      <t>5.51-6.00</t>
    </r>
    <r>
      <rPr>
        <sz val="12"/>
        <rFont val="宋体"/>
        <family val="3"/>
        <charset val="134"/>
      </rPr>
      <t>发热量6400-6800</t>
    </r>
  </si>
  <si>
    <r>
      <t>灰分</t>
    </r>
    <r>
      <rPr>
        <sz val="11"/>
        <rFont val="宋体"/>
        <family val="3"/>
        <charset val="134"/>
      </rPr>
      <t>8.51-9.00</t>
    </r>
    <r>
      <rPr>
        <sz val="12"/>
        <rFont val="宋体"/>
        <family val="3"/>
        <charset val="134"/>
      </rPr>
      <t>发热量6200-6500</t>
    </r>
  </si>
  <si>
    <r>
      <t>灰分</t>
    </r>
    <r>
      <rPr>
        <sz val="11"/>
        <rFont val="宋体"/>
        <family val="3"/>
        <charset val="134"/>
      </rPr>
      <t>13.01--16.00</t>
    </r>
    <r>
      <rPr>
        <sz val="12"/>
        <rFont val="宋体"/>
        <family val="3"/>
        <charset val="134"/>
      </rPr>
      <t>发热量5600-6000</t>
    </r>
  </si>
  <si>
    <r>
      <t>灰分</t>
    </r>
    <r>
      <rPr>
        <sz val="11"/>
        <rFont val="宋体"/>
        <family val="3"/>
        <charset val="134"/>
      </rPr>
      <t>8.01---15.00</t>
    </r>
    <r>
      <rPr>
        <sz val="12"/>
        <rFont val="宋体"/>
        <family val="3"/>
        <charset val="134"/>
      </rPr>
      <t>发热量</t>
    </r>
    <r>
      <rPr>
        <sz val="11"/>
        <rFont val="宋体"/>
        <family val="3"/>
        <charset val="134"/>
      </rPr>
      <t>5400-6000</t>
    </r>
  </si>
  <si>
    <r>
      <t>灰分</t>
    </r>
    <r>
      <rPr>
        <sz val="11"/>
        <rFont val="宋体"/>
        <family val="3"/>
        <charset val="134"/>
      </rPr>
      <t>8.01--11.00</t>
    </r>
    <r>
      <rPr>
        <sz val="12"/>
        <rFont val="宋体"/>
        <family val="3"/>
        <charset val="134"/>
      </rPr>
      <t>发热量5900-6100</t>
    </r>
  </si>
  <si>
    <r>
      <t>灰分</t>
    </r>
    <r>
      <rPr>
        <sz val="11"/>
        <rFont val="宋体"/>
        <family val="3"/>
        <charset val="134"/>
      </rPr>
      <t>6.01--12.00</t>
    </r>
    <r>
      <rPr>
        <sz val="12"/>
        <rFont val="宋体"/>
        <family val="3"/>
        <charset val="134"/>
      </rPr>
      <t>发热量6300-6900</t>
    </r>
  </si>
  <si>
    <t>L10</t>
  </si>
  <si>
    <t>详见图纸</t>
  </si>
  <si>
    <t>详见计划</t>
  </si>
  <si>
    <t>各种</t>
    <phoneticPr fontId="16" type="noConversion"/>
  </si>
  <si>
    <t>各种</t>
    <phoneticPr fontId="16" type="noConversion"/>
  </si>
  <si>
    <t>各种</t>
    <phoneticPr fontId="16" type="noConversion"/>
  </si>
  <si>
    <t>各种</t>
    <phoneticPr fontId="16" type="noConversion"/>
  </si>
  <si>
    <t>东北特殊钢集团有限责任公司</t>
    <phoneticPr fontId="12" type="noConversion"/>
  </si>
  <si>
    <t>生铁</t>
    <phoneticPr fontId="16" type="noConversion"/>
  </si>
  <si>
    <t>铁合金类</t>
    <phoneticPr fontId="16" type="noConversion"/>
  </si>
  <si>
    <t>吨/基吨</t>
    <phoneticPr fontId="16" type="noConversion"/>
  </si>
  <si>
    <t>电极</t>
    <phoneticPr fontId="16" type="noConversion"/>
  </si>
  <si>
    <t>高炉燃料</t>
    <phoneticPr fontId="16" type="noConversion"/>
  </si>
  <si>
    <t>炉料溶剂</t>
    <phoneticPr fontId="16" type="noConversion"/>
  </si>
  <si>
    <t>钢锭模</t>
    <phoneticPr fontId="16" type="noConversion"/>
  </si>
  <si>
    <t>非标备件</t>
    <phoneticPr fontId="16" type="noConversion"/>
  </si>
  <si>
    <t>标准件</t>
    <phoneticPr fontId="16" type="noConversion"/>
  </si>
  <si>
    <t>设备备件</t>
    <phoneticPr fontId="16" type="noConversion"/>
  </si>
  <si>
    <t>非标加工件</t>
    <phoneticPr fontId="16" type="noConversion"/>
  </si>
  <si>
    <t>起重备件</t>
    <phoneticPr fontId="16" type="noConversion"/>
  </si>
  <si>
    <t>油品</t>
    <phoneticPr fontId="16" type="noConversion"/>
  </si>
  <si>
    <t>钢材</t>
    <phoneticPr fontId="16" type="noConversion"/>
  </si>
  <si>
    <t>劳保</t>
    <phoneticPr fontId="16" type="noConversion"/>
  </si>
  <si>
    <t>五金工具</t>
    <phoneticPr fontId="16" type="noConversion"/>
  </si>
  <si>
    <t>带锯条</t>
    <phoneticPr fontId="16" type="noConversion"/>
  </si>
  <si>
    <t>砂轮</t>
    <phoneticPr fontId="16" type="noConversion"/>
  </si>
  <si>
    <t>采购管理中心</t>
    <phoneticPr fontId="12" type="noConversion"/>
  </si>
  <si>
    <t>曹杰</t>
    <phoneticPr fontId="16" type="noConversion"/>
  </si>
  <si>
    <t>0411-86676868</t>
    <phoneticPr fontId="16" type="noConversion"/>
  </si>
  <si>
    <t>辽宁曙光汽车股份有限公司</t>
    <phoneticPr fontId="12" type="noConversion"/>
  </si>
  <si>
    <t>煤碳</t>
    <phoneticPr fontId="16" type="noConversion"/>
  </si>
  <si>
    <t>零部件</t>
    <phoneticPr fontId="16" type="noConversion"/>
  </si>
  <si>
    <t>生铁</t>
    <phoneticPr fontId="16" type="noConversion"/>
  </si>
  <si>
    <t>废钢</t>
    <phoneticPr fontId="16" type="noConversion"/>
  </si>
  <si>
    <t>耐火材料</t>
    <phoneticPr fontId="16" type="noConversion"/>
  </si>
  <si>
    <t>吨</t>
    <phoneticPr fontId="16" type="noConversion"/>
  </si>
  <si>
    <t>件</t>
    <phoneticPr fontId="16" type="noConversion"/>
  </si>
  <si>
    <t>轴承</t>
    <phoneticPr fontId="16" type="noConversion"/>
  </si>
  <si>
    <t>化工</t>
    <phoneticPr fontId="16" type="noConversion"/>
  </si>
  <si>
    <t>其他辅助材料类</t>
    <phoneticPr fontId="16" type="noConversion"/>
  </si>
  <si>
    <t>各种</t>
    <phoneticPr fontId="16" type="noConversion"/>
  </si>
  <si>
    <t>钟型罩</t>
    <phoneticPr fontId="16" type="noConversion"/>
  </si>
  <si>
    <t>各种</t>
    <phoneticPr fontId="16" type="noConversion"/>
  </si>
  <si>
    <t>耐磨缓冲床</t>
    <phoneticPr fontId="16" type="noConversion"/>
  </si>
  <si>
    <t>各种（具体见图纸）</t>
    <phoneticPr fontId="16" type="noConversion"/>
  </si>
  <si>
    <t>各种（具体见图纸）</t>
    <phoneticPr fontId="16" type="noConversion"/>
  </si>
  <si>
    <t>各种</t>
    <phoneticPr fontId="16" type="noConversion"/>
  </si>
  <si>
    <t>防爆电器</t>
    <phoneticPr fontId="16" type="noConversion"/>
  </si>
  <si>
    <t>车载电源</t>
    <phoneticPr fontId="16" type="noConversion"/>
  </si>
  <si>
    <t>KW-60-1500</t>
    <phoneticPr fontId="16" type="noConversion"/>
  </si>
  <si>
    <t>电动机</t>
    <phoneticPr fontId="16" type="noConversion"/>
  </si>
  <si>
    <t>2DYS3073   Ф254*3614</t>
    <phoneticPr fontId="16" type="noConversion"/>
  </si>
  <si>
    <t>2DYS3073</t>
    <phoneticPr fontId="16" type="noConversion"/>
  </si>
  <si>
    <t>合成闸瓦</t>
    <phoneticPr fontId="16" type="noConversion"/>
  </si>
  <si>
    <t>E型</t>
    <phoneticPr fontId="16" type="noConversion"/>
  </si>
  <si>
    <t>RCBOS900-1.6-380*2-9/-25</t>
    <phoneticPr fontId="16" type="noConversion"/>
  </si>
  <si>
    <t>∮90</t>
    <phoneticPr fontId="16" type="noConversion"/>
  </si>
  <si>
    <t>∮98</t>
    <phoneticPr fontId="16" type="noConversion"/>
  </si>
  <si>
    <t>钢 球</t>
    <phoneticPr fontId="16" type="noConversion"/>
  </si>
  <si>
    <t>∮100</t>
    <phoneticPr fontId="16" type="noConversion"/>
  </si>
  <si>
    <t>垫片</t>
    <phoneticPr fontId="16" type="noConversion"/>
  </si>
  <si>
    <t>各种</t>
    <phoneticPr fontId="16" type="noConversion"/>
  </si>
  <si>
    <t>插板火门材料</t>
    <phoneticPr fontId="16" type="noConversion"/>
  </si>
  <si>
    <t>铸石板</t>
    <phoneticPr fontId="16" type="noConversion"/>
  </si>
  <si>
    <t>200*300*25</t>
    <phoneticPr fontId="16" type="noConversion"/>
  </si>
  <si>
    <t>J85</t>
    <phoneticPr fontId="16" type="noConversion"/>
  </si>
  <si>
    <t>单组份</t>
    <phoneticPr fontId="16" type="noConversion"/>
  </si>
  <si>
    <t>各种</t>
    <phoneticPr fontId="16" type="noConversion"/>
  </si>
  <si>
    <t>氢氧化钠</t>
    <phoneticPr fontId="16" type="noConversion"/>
  </si>
  <si>
    <t>水泡皮</t>
    <phoneticPr fontId="16" type="noConversion"/>
  </si>
  <si>
    <t>各种</t>
    <phoneticPr fontId="16" type="noConversion"/>
  </si>
  <si>
    <t>硅铁（防火材料）</t>
    <phoneticPr fontId="16" type="noConversion"/>
  </si>
  <si>
    <t>钢材</t>
    <phoneticPr fontId="16" type="noConversion"/>
  </si>
  <si>
    <t>填报时间：</t>
    <phoneticPr fontId="16" type="noConversion"/>
  </si>
  <si>
    <t>填报时间：</t>
    <phoneticPr fontId="16" type="noConversion"/>
  </si>
  <si>
    <t>牌号：40Cr、42CrMo等
规格：Φ4.5～360mm</t>
    <phoneticPr fontId="16" type="noConversion"/>
  </si>
  <si>
    <t>吨</t>
    <phoneticPr fontId="16" type="noConversion"/>
  </si>
  <si>
    <t>不锈钢
热轧棒线材</t>
    <phoneticPr fontId="16" type="noConversion"/>
  </si>
  <si>
    <t>牌号：1～3Cr13等
规格：Φ4.5～250mm</t>
    <phoneticPr fontId="16" type="noConversion"/>
  </si>
  <si>
    <t>吨</t>
    <phoneticPr fontId="16" type="noConversion"/>
  </si>
  <si>
    <t>模具扁钢轧材</t>
    <phoneticPr fontId="16" type="noConversion"/>
  </si>
  <si>
    <t>合金结构钢
热轧棒线材</t>
    <phoneticPr fontId="16" type="noConversion"/>
  </si>
  <si>
    <t>轴承钢
热轧棒线材</t>
    <phoneticPr fontId="16" type="noConversion"/>
  </si>
  <si>
    <t>牌号：GCr15等
规格：Φ4.5～360mm</t>
    <phoneticPr fontId="16" type="noConversion"/>
  </si>
  <si>
    <t>牌号：Cr12MoV等
规格：宽100-910×厚5-300mm</t>
    <phoneticPr fontId="16" type="noConversion"/>
  </si>
  <si>
    <t>销售总公司</t>
    <phoneticPr fontId="13" type="noConversion"/>
  </si>
  <si>
    <t>巢钧钢</t>
    <phoneticPr fontId="16" type="noConversion"/>
  </si>
  <si>
    <t>0411-86567228</t>
    <phoneticPr fontId="13" type="noConversion"/>
  </si>
  <si>
    <t>MPB旅游车</t>
    <phoneticPr fontId="16" type="noConversion"/>
  </si>
  <si>
    <t>特种车</t>
    <phoneticPr fontId="16" type="noConversion"/>
  </si>
  <si>
    <t>7万元-300万元</t>
    <phoneticPr fontId="16" type="noConversion"/>
  </si>
  <si>
    <t>6.8万元-11.08万元</t>
    <phoneticPr fontId="16" type="noConversion"/>
  </si>
  <si>
    <t>18万元-69万元</t>
    <phoneticPr fontId="16" type="noConversion"/>
  </si>
  <si>
    <t>皮卡</t>
    <phoneticPr fontId="16" type="noConversion"/>
  </si>
  <si>
    <t>N1系统</t>
    <phoneticPr fontId="16" type="noConversion"/>
  </si>
  <si>
    <t>客车</t>
    <phoneticPr fontId="16" type="noConversion"/>
  </si>
  <si>
    <t>民用（自卸、半挂）军用（电子方舱等）</t>
    <phoneticPr fontId="16" type="noConversion"/>
  </si>
  <si>
    <t>脱硫剂</t>
    <phoneticPr fontId="16" type="noConversion"/>
  </si>
  <si>
    <t>液氨</t>
  </si>
  <si>
    <t>≥99.8%</t>
  </si>
  <si>
    <t>液氨（瓶装）</t>
    <phoneticPr fontId="16" type="noConversion"/>
  </si>
  <si>
    <t>200kg/瓶</t>
    <phoneticPr fontId="16" type="noConversion"/>
  </si>
  <si>
    <t>盐酸</t>
    <phoneticPr fontId="16" type="noConversion"/>
  </si>
  <si>
    <t>离子膜液碱</t>
    <phoneticPr fontId="16" type="noConversion"/>
  </si>
  <si>
    <t>密封件</t>
    <phoneticPr fontId="16" type="noConversion"/>
  </si>
  <si>
    <t>静设备备件</t>
    <phoneticPr fontId="16" type="noConversion"/>
  </si>
  <si>
    <t>水泥</t>
    <phoneticPr fontId="16" type="noConversion"/>
  </si>
  <si>
    <t>32.5# 袋装</t>
    <phoneticPr fontId="16" type="noConversion"/>
  </si>
  <si>
    <t>蒸压粉煤灰砖</t>
    <phoneticPr fontId="16" type="noConversion"/>
  </si>
  <si>
    <t>240*115*53mm MU10</t>
  </si>
  <si>
    <t>块</t>
  </si>
  <si>
    <t>商品混凝土</t>
    <phoneticPr fontId="16" type="noConversion"/>
  </si>
  <si>
    <t>C30  泵送</t>
    <phoneticPr fontId="16" type="noConversion"/>
  </si>
  <si>
    <r>
      <t>m</t>
    </r>
    <r>
      <rPr>
        <vertAlign val="superscript"/>
        <sz val="12"/>
        <rFont val="仿宋_GB2312"/>
        <family val="3"/>
        <charset val="134"/>
      </rPr>
      <t>3</t>
    </r>
    <phoneticPr fontId="16" type="noConversion"/>
  </si>
  <si>
    <t>办公家具床、垫、折叠椅等</t>
    <phoneticPr fontId="16" type="noConversion"/>
  </si>
  <si>
    <t>办公铁柜</t>
    <phoneticPr fontId="16" type="noConversion"/>
  </si>
  <si>
    <t>化学试剂</t>
    <phoneticPr fontId="16" type="noConversion"/>
  </si>
  <si>
    <t>玻璃器皿</t>
    <phoneticPr fontId="16" type="noConversion"/>
  </si>
  <si>
    <t>印刷品</t>
    <phoneticPr fontId="16" type="noConversion"/>
  </si>
  <si>
    <t>本</t>
    <phoneticPr fontId="16" type="noConversion"/>
  </si>
  <si>
    <t>普通气体</t>
    <phoneticPr fontId="16" type="noConversion"/>
  </si>
  <si>
    <t>瓶</t>
    <phoneticPr fontId="16" type="noConversion"/>
  </si>
  <si>
    <t>高纯气体</t>
    <phoneticPr fontId="16" type="noConversion"/>
  </si>
  <si>
    <t>窗帘</t>
    <phoneticPr fontId="16" type="noConversion"/>
  </si>
  <si>
    <t>中国石油辽阳石化分公司</t>
    <phoneticPr fontId="12" type="noConversion"/>
  </si>
  <si>
    <t>物资采购管理部（电子商务部）</t>
    <phoneticPr fontId="16" type="noConversion"/>
  </si>
  <si>
    <t>张岩</t>
    <phoneticPr fontId="16" type="noConversion"/>
  </si>
  <si>
    <t>0419-5157796</t>
    <phoneticPr fontId="16" type="noConversion"/>
  </si>
  <si>
    <t>2#B</t>
    <phoneticPr fontId="16" type="noConversion"/>
  </si>
  <si>
    <t>精己二酸</t>
    <phoneticPr fontId="16" type="noConversion"/>
  </si>
  <si>
    <t>工业用乙二醇</t>
    <phoneticPr fontId="16" type="noConversion"/>
  </si>
  <si>
    <t>石油焦</t>
    <phoneticPr fontId="16" type="noConversion"/>
  </si>
  <si>
    <t>工业硫磺</t>
    <phoneticPr fontId="16" type="noConversion"/>
  </si>
  <si>
    <t>浓硝酸</t>
    <phoneticPr fontId="16" type="noConversion"/>
  </si>
  <si>
    <t>工业用丙烯</t>
    <phoneticPr fontId="16" type="noConversion"/>
  </si>
  <si>
    <t>苯</t>
    <phoneticPr fontId="16" type="noConversion"/>
  </si>
  <si>
    <t>氯化聚乙烯专用料L0555P</t>
    <phoneticPr fontId="16" type="noConversion"/>
  </si>
  <si>
    <t>产品销售部</t>
    <phoneticPr fontId="16" type="noConversion"/>
  </si>
  <si>
    <t>刘艳</t>
    <phoneticPr fontId="16" type="noConversion"/>
  </si>
  <si>
    <t>0419-5351707</t>
    <phoneticPr fontId="16" type="noConversion"/>
  </si>
  <si>
    <t>联系电话：</t>
    <phoneticPr fontId="16" type="noConversion"/>
  </si>
  <si>
    <t>中国石油大连石化公司</t>
    <phoneticPr fontId="12" type="noConversion"/>
  </si>
  <si>
    <t>皂蜡</t>
    <phoneticPr fontId="16" type="noConversion"/>
  </si>
  <si>
    <t>吨</t>
    <phoneticPr fontId="16" type="noConversion"/>
  </si>
  <si>
    <t>石蜡</t>
    <phoneticPr fontId="16" type="noConversion"/>
  </si>
  <si>
    <r>
      <t>5</t>
    </r>
    <r>
      <rPr>
        <sz val="12"/>
        <rFont val="宋体"/>
        <family val="3"/>
        <charset val="134"/>
      </rPr>
      <t>4#</t>
    </r>
    <phoneticPr fontId="16" type="noConversion"/>
  </si>
  <si>
    <t>56#</t>
    <phoneticPr fontId="16" type="noConversion"/>
  </si>
  <si>
    <t>60#</t>
  </si>
  <si>
    <r>
      <t>58#</t>
    </r>
    <r>
      <rPr>
        <sz val="12"/>
        <rFont val="宋体"/>
        <family val="3"/>
        <charset val="134"/>
      </rPr>
      <t/>
    </r>
  </si>
  <si>
    <r>
      <t>62#</t>
    </r>
    <r>
      <rPr>
        <sz val="12"/>
        <rFont val="宋体"/>
        <family val="3"/>
        <charset val="134"/>
      </rPr>
      <t/>
    </r>
  </si>
  <si>
    <t>64#</t>
  </si>
  <si>
    <t>70#</t>
    <phoneticPr fontId="16" type="noConversion"/>
  </si>
  <si>
    <t>营销调运部</t>
    <phoneticPr fontId="16" type="noConversion"/>
  </si>
  <si>
    <t>金鑫</t>
    <phoneticPr fontId="16" type="noConversion"/>
  </si>
  <si>
    <t>0411-86773973</t>
    <phoneticPr fontId="16" type="noConversion"/>
  </si>
  <si>
    <t>船用阀门</t>
    <phoneticPr fontId="16" type="noConversion"/>
  </si>
  <si>
    <t>若干</t>
    <phoneticPr fontId="16" type="noConversion"/>
  </si>
  <si>
    <t>若干</t>
    <phoneticPr fontId="16" type="noConversion"/>
  </si>
  <si>
    <t>船套</t>
    <phoneticPr fontId="16" type="noConversion"/>
  </si>
  <si>
    <t>舷梯、引水员绞车、码头梯</t>
    <phoneticPr fontId="16" type="noConversion"/>
  </si>
  <si>
    <t>船套</t>
    <phoneticPr fontId="16" type="noConversion"/>
  </si>
  <si>
    <t>船套</t>
    <phoneticPr fontId="16" type="noConversion"/>
  </si>
  <si>
    <t>局域网系统</t>
    <phoneticPr fontId="16" type="noConversion"/>
  </si>
  <si>
    <t>变压器</t>
    <phoneticPr fontId="16" type="noConversion"/>
  </si>
  <si>
    <t>若干</t>
    <phoneticPr fontId="16" type="noConversion"/>
  </si>
  <si>
    <t>接线箱、防护箱、分电箱等</t>
    <phoneticPr fontId="16" type="noConversion"/>
  </si>
  <si>
    <t>止链器</t>
    <phoneticPr fontId="16" type="noConversion"/>
  </si>
  <si>
    <t>若干</t>
    <phoneticPr fontId="16" type="noConversion"/>
  </si>
  <si>
    <t>厨房集气罩</t>
    <phoneticPr fontId="16" type="noConversion"/>
  </si>
  <si>
    <t>格栅</t>
    <phoneticPr fontId="16" type="noConversion"/>
  </si>
  <si>
    <t>船套</t>
    <phoneticPr fontId="16" type="noConversion"/>
  </si>
  <si>
    <t>船用灯具</t>
    <phoneticPr fontId="16" type="noConversion"/>
  </si>
  <si>
    <t>热缩管</t>
    <phoneticPr fontId="16" type="noConversion"/>
  </si>
  <si>
    <t>温度计、压力表</t>
    <phoneticPr fontId="16" type="noConversion"/>
  </si>
  <si>
    <t>泵舱吊/杂物吊/消防绞车等</t>
    <phoneticPr fontId="16" type="noConversion"/>
  </si>
  <si>
    <t>空气头、油水滤器</t>
    <phoneticPr fontId="16" type="noConversion"/>
  </si>
  <si>
    <t>电缆</t>
    <phoneticPr fontId="16" type="noConversion"/>
  </si>
  <si>
    <t>蓄电池</t>
    <phoneticPr fontId="16" type="noConversion"/>
  </si>
  <si>
    <t>伙食吊/软管吊</t>
    <phoneticPr fontId="16" type="noConversion"/>
  </si>
  <si>
    <t>空气瓶</t>
    <phoneticPr fontId="16" type="noConversion"/>
  </si>
  <si>
    <t>不锈钢膨胀节</t>
    <phoneticPr fontId="16" type="noConversion"/>
  </si>
  <si>
    <t>船用钢板</t>
    <phoneticPr fontId="16" type="noConversion"/>
  </si>
  <si>
    <t>吨</t>
    <phoneticPr fontId="16" type="noConversion"/>
  </si>
  <si>
    <t>焊丝</t>
    <phoneticPr fontId="16" type="noConversion"/>
  </si>
  <si>
    <t>焊条</t>
    <phoneticPr fontId="16" type="noConversion"/>
  </si>
  <si>
    <t>驾驶椅</t>
    <phoneticPr fontId="16" type="noConversion"/>
  </si>
  <si>
    <t>舱室材料</t>
    <phoneticPr fontId="16" type="noConversion"/>
  </si>
  <si>
    <t>玻璃丝棉</t>
    <phoneticPr fontId="16" type="noConversion"/>
  </si>
  <si>
    <t>室内梯子栏杆、扶手</t>
    <phoneticPr fontId="16" type="noConversion"/>
  </si>
  <si>
    <t>舱室搁架</t>
    <phoneticPr fontId="16" type="noConversion"/>
  </si>
  <si>
    <t>船套</t>
    <phoneticPr fontId="16" type="noConversion"/>
  </si>
  <si>
    <t>电缆标签</t>
    <phoneticPr fontId="16" type="noConversion"/>
  </si>
  <si>
    <t>金属家具</t>
    <phoneticPr fontId="16" type="noConversion"/>
  </si>
  <si>
    <t>木制家具</t>
    <phoneticPr fontId="16" type="noConversion"/>
  </si>
  <si>
    <t>沙发椅子</t>
    <phoneticPr fontId="16" type="noConversion"/>
  </si>
  <si>
    <t>门副框</t>
    <phoneticPr fontId="16" type="noConversion"/>
  </si>
  <si>
    <t>遮阳棚阳光板</t>
    <phoneticPr fontId="16" type="noConversion"/>
  </si>
  <si>
    <t>遮光卷帘</t>
    <phoneticPr fontId="16" type="noConversion"/>
  </si>
  <si>
    <t>遮阳卷帘</t>
    <phoneticPr fontId="16" type="noConversion"/>
  </si>
  <si>
    <t>帘类</t>
    <phoneticPr fontId="16" type="noConversion"/>
  </si>
  <si>
    <t>舱室彩板</t>
    <phoneticPr fontId="16" type="noConversion"/>
  </si>
  <si>
    <t>消音器、静压箱</t>
    <phoneticPr fontId="16" type="noConversion"/>
  </si>
  <si>
    <t>风雨密百叶窗</t>
    <phoneticPr fontId="16" type="noConversion"/>
  </si>
  <si>
    <t>非密百叶窗</t>
    <phoneticPr fontId="16" type="noConversion"/>
  </si>
  <si>
    <t>金属软管</t>
    <phoneticPr fontId="16" type="noConversion"/>
  </si>
  <si>
    <t>垫片</t>
    <phoneticPr fontId="16" type="noConversion"/>
  </si>
  <si>
    <t>焊割设备及附件</t>
    <phoneticPr fontId="16" type="noConversion"/>
  </si>
  <si>
    <t>消防器材</t>
    <phoneticPr fontId="16" type="noConversion"/>
  </si>
  <si>
    <t>仪器仪表</t>
    <phoneticPr fontId="16" type="noConversion"/>
  </si>
  <si>
    <t>木制品</t>
    <phoneticPr fontId="16" type="noConversion"/>
  </si>
  <si>
    <t>其它</t>
    <phoneticPr fontId="16" type="noConversion"/>
  </si>
  <si>
    <t>劳保用品</t>
    <phoneticPr fontId="16" type="noConversion"/>
  </si>
  <si>
    <t>消耗物资</t>
    <phoneticPr fontId="16" type="noConversion"/>
  </si>
  <si>
    <t>橡胶制品</t>
    <phoneticPr fontId="16" type="noConversion"/>
  </si>
  <si>
    <t>电线电缆</t>
    <phoneticPr fontId="16" type="noConversion"/>
  </si>
  <si>
    <t>办公用品及耗材</t>
    <phoneticPr fontId="16" type="noConversion"/>
  </si>
  <si>
    <t>保护材料</t>
    <phoneticPr fontId="16" type="noConversion"/>
  </si>
  <si>
    <t>工用具</t>
    <phoneticPr fontId="16" type="noConversion"/>
  </si>
  <si>
    <t>大船集团</t>
    <phoneticPr fontId="12" type="noConversion"/>
  </si>
  <si>
    <t>物资部</t>
    <phoneticPr fontId="16" type="noConversion"/>
  </si>
  <si>
    <t>中空夹胶玻璃</t>
  </si>
  <si>
    <t>平米</t>
  </si>
  <si>
    <t>氟碳喷涂型材</t>
    <phoneticPr fontId="16" type="noConversion"/>
  </si>
  <si>
    <t>素材</t>
    <phoneticPr fontId="16" type="noConversion"/>
  </si>
  <si>
    <t>粉末喷涂型材</t>
    <phoneticPr fontId="16" type="noConversion"/>
  </si>
  <si>
    <t>各种石材</t>
  </si>
  <si>
    <t>3.0mm</t>
    <phoneticPr fontId="16" type="noConversion"/>
  </si>
  <si>
    <t>平米</t>
    <phoneticPr fontId="16" type="noConversion"/>
  </si>
  <si>
    <t>钢管</t>
  </si>
  <si>
    <t>镀锌板</t>
    <phoneticPr fontId="16" type="noConversion"/>
  </si>
  <si>
    <t>60kg/m³、80kg/m³、110kg/m³</t>
    <phoneticPr fontId="16" type="noConversion"/>
  </si>
  <si>
    <t>特殊规格</t>
    <phoneticPr fontId="16" type="noConversion"/>
  </si>
  <si>
    <t>4.0mm</t>
    <phoneticPr fontId="16" type="noConversion"/>
  </si>
  <si>
    <t>2.0mm</t>
    <phoneticPr fontId="16" type="noConversion"/>
  </si>
  <si>
    <t>2.5mm</t>
    <phoneticPr fontId="16" type="noConversion"/>
  </si>
  <si>
    <t>开启五金</t>
  </si>
  <si>
    <t>型钢</t>
  </si>
  <si>
    <t>密封胶</t>
  </si>
  <si>
    <t>钢板</t>
  </si>
  <si>
    <t>不锈钢外协加工</t>
  </si>
  <si>
    <t>结构胶</t>
  </si>
  <si>
    <t>M6*15/32  M8*15/32</t>
    <phoneticPr fontId="16" type="noConversion"/>
  </si>
  <si>
    <t>铝蜂窝板</t>
    <phoneticPr fontId="16" type="noConversion"/>
  </si>
  <si>
    <t>氧化型材</t>
    <phoneticPr fontId="16" type="noConversion"/>
  </si>
  <si>
    <t>按工程需求定尺</t>
  </si>
  <si>
    <t>箱</t>
  </si>
  <si>
    <t>不锈钢板类</t>
  </si>
  <si>
    <t>特殊厚度</t>
    <phoneticPr fontId="16" type="noConversion"/>
  </si>
  <si>
    <t>50mm*50mm*4000mm、80mm*80mm*4000mm</t>
  </si>
  <si>
    <t>1.5mm</t>
    <phoneticPr fontId="16" type="noConversion"/>
  </si>
  <si>
    <t>EV3200-2S0002A-B1</t>
  </si>
  <si>
    <t>件</t>
  </si>
  <si>
    <t>8mm*22mm等多种规格</t>
  </si>
  <si>
    <t>I型、C型、H型等</t>
  </si>
  <si>
    <t>小件</t>
    <phoneticPr fontId="16" type="noConversion"/>
  </si>
  <si>
    <t>1220mm*2440mm*20mm</t>
  </si>
  <si>
    <t>张</t>
  </si>
  <si>
    <t>WYT630~1150.01.01-02</t>
  </si>
  <si>
    <t>512、8550</t>
  </si>
  <si>
    <t>9280、7280</t>
  </si>
  <si>
    <t xml:space="preserve">点式幕墙配件 </t>
    <phoneticPr fontId="16" type="noConversion"/>
  </si>
  <si>
    <t>27kg_1000顶距用</t>
  </si>
  <si>
    <t>NULL</t>
  </si>
  <si>
    <t>石材干挂胶</t>
  </si>
  <si>
    <t>公斤</t>
  </si>
  <si>
    <t>焊条（φ3.2）、焊丝（φ1.0、φ1.2）</t>
  </si>
  <si>
    <t>JBKC-1100VA7</t>
  </si>
  <si>
    <t>个</t>
  </si>
  <si>
    <t>保护膜（厚度：0.05mm、0.75mm）</t>
  </si>
  <si>
    <t>M10*120、M12*160</t>
    <phoneticPr fontId="16" type="noConversion"/>
  </si>
  <si>
    <t>N550</t>
  </si>
  <si>
    <t>6.0-10.0mm厚度，常规尺寸1220*2440mm</t>
  </si>
  <si>
    <t>16kg/桶</t>
    <phoneticPr fontId="16" type="noConversion"/>
  </si>
  <si>
    <t>0#</t>
  </si>
  <si>
    <t>NTP-35SHR231.5×66×7.85×75</t>
  </si>
  <si>
    <t>JJ=800</t>
  </si>
  <si>
    <t>JJ=900</t>
  </si>
  <si>
    <t>WYT800.01.02-01</t>
  </si>
  <si>
    <t>不锈钢蜂窝板</t>
    <phoneticPr fontId="16" type="noConversion"/>
  </si>
  <si>
    <t>5.0×50×50</t>
  </si>
  <si>
    <t>海绵（14*14*15、10*10*25）</t>
  </si>
  <si>
    <t>KTCM-01型层门(重锤左置)用</t>
  </si>
  <si>
    <t>WYT1000.01.02-01</t>
  </si>
  <si>
    <t>防鸟网、防虫网、钢丝网等</t>
  </si>
  <si>
    <t>3.0mm</t>
    <phoneticPr fontId="16" type="noConversion"/>
  </si>
  <si>
    <t>胶带（50mm*150m、50mm*200m）</t>
  </si>
  <si>
    <t>卷</t>
  </si>
  <si>
    <t>WHQφ8-1.49kg/m</t>
  </si>
  <si>
    <t>SK2403</t>
  </si>
  <si>
    <t>45kg_1216顶距用</t>
  </si>
  <si>
    <t>WHS100-φ6.5-1.49kg/m</t>
  </si>
  <si>
    <t>打包带（16mm、19mm）</t>
  </si>
  <si>
    <t>δ10</t>
  </si>
  <si>
    <t>HT150-47kg</t>
  </si>
  <si>
    <t>0.7×42.5×C</t>
  </si>
  <si>
    <t>WYTD800.01.02-01</t>
  </si>
  <si>
    <t>美纹纸（25mm*50m）</t>
  </si>
  <si>
    <t>CJX4-4008DT</t>
  </si>
  <si>
    <t>5925#(20mm)</t>
  </si>
  <si>
    <t>200×73×7</t>
  </si>
  <si>
    <t>1200*2440*20</t>
  </si>
  <si>
    <t>NTP-35SH32×54×8.8</t>
  </si>
  <si>
    <t>CJX4-4011DT</t>
  </si>
  <si>
    <t>KTCM01.01-01_JJ=900</t>
  </si>
  <si>
    <t>23024RHA</t>
  </si>
  <si>
    <t>6.0×63×63</t>
  </si>
  <si>
    <t>KTCM01.01-01_JJ=800</t>
  </si>
  <si>
    <t>δ5</t>
  </si>
  <si>
    <t>20kg/m³</t>
    <phoneticPr fontId="16" type="noConversion"/>
  </si>
  <si>
    <t>气垫膜（宽度为：0.6m、1.2m）</t>
  </si>
  <si>
    <t>160×65×8.5</t>
  </si>
  <si>
    <t>100×60×5×(12000)</t>
  </si>
  <si>
    <t>UL-2</t>
  </si>
  <si>
    <t>WHQφ6-0.8kg/m</t>
  </si>
  <si>
    <t>GS201 AC-C6/0.03</t>
  </si>
  <si>
    <t>yd42</t>
    <phoneticPr fontId="16" type="noConversion"/>
  </si>
  <si>
    <t>套</t>
  </si>
  <si>
    <t>WHQφ7-1.12kg/m</t>
  </si>
  <si>
    <t>HT150-37kg</t>
  </si>
  <si>
    <t>地弹五金</t>
  </si>
  <si>
    <t>KMJ-03型门机</t>
  </si>
  <si>
    <t>WHQφ9-1.88kg/m</t>
  </si>
  <si>
    <t>CR145×180×12HMS4R</t>
  </si>
  <si>
    <t>塑料布（厚度为：0.06mm 宽度为：6m）</t>
  </si>
  <si>
    <t>草垫子（1.7m*0.8m）</t>
  </si>
  <si>
    <t>片</t>
  </si>
  <si>
    <t>L=1945镀锌板</t>
  </si>
  <si>
    <t>WYT1150.01.02-01</t>
  </si>
  <si>
    <t>不锈钢管、棒类</t>
  </si>
  <si>
    <t>MY2N-D2(J)(24VDC)+底座+线卡+卡簧 PYC-AC1</t>
  </si>
  <si>
    <t>CR401400-VR1-V</t>
  </si>
  <si>
    <t>S-100-24</t>
  </si>
  <si>
    <t>23120CE4</t>
  </si>
  <si>
    <t>120×60×5×(12000)</t>
  </si>
  <si>
    <t>S202-C10</t>
  </si>
  <si>
    <t>φ6-φ25mm</t>
    <phoneticPr fontId="16" type="noConversion"/>
  </si>
  <si>
    <t>米</t>
    <phoneticPr fontId="16" type="noConversion"/>
  </si>
  <si>
    <t>750mm/支（聚氨酯）</t>
    <phoneticPr fontId="16" type="noConversion"/>
  </si>
  <si>
    <t>TYC135-1</t>
  </si>
  <si>
    <t>ZDQ51-DC110V ≤5.5A 2s后维持电压降为DC60V</t>
  </si>
  <si>
    <t>小</t>
  </si>
  <si>
    <t>5公斤/桶</t>
  </si>
  <si>
    <t>4升/桶(工程粘度)</t>
  </si>
  <si>
    <t>桶</t>
  </si>
  <si>
    <t>100×48×5.3</t>
  </si>
  <si>
    <t>5升/桶</t>
  </si>
  <si>
    <t>YC2*1.5等</t>
    <phoneticPr fontId="16" type="noConversion"/>
  </si>
  <si>
    <t>16#(160×63×6.5×6000)</t>
  </si>
  <si>
    <t>5925#(40mm)</t>
  </si>
  <si>
    <t>条子布（宽度为：200mm、300mm）</t>
  </si>
  <si>
    <t>2157×90×20</t>
  </si>
  <si>
    <t>根</t>
  </si>
  <si>
    <t>4945   3/4</t>
    <phoneticPr fontId="16" type="noConversion"/>
  </si>
  <si>
    <t>δ25</t>
  </si>
  <si>
    <t>HT150-60kg</t>
  </si>
  <si>
    <t>HH=2100L=2140</t>
  </si>
  <si>
    <t>ZS236-11zr-1519_手动复位</t>
  </si>
  <si>
    <t>5925#(30mm)</t>
  </si>
  <si>
    <t>AZKTCM01-01</t>
  </si>
  <si>
    <t>WYT630~1000I~J-01B</t>
  </si>
  <si>
    <t>HT150-10kg</t>
  </si>
  <si>
    <t>δ16</t>
  </si>
  <si>
    <t>3/4"管接头_</t>
  </si>
  <si>
    <t>HT150-25.5kg</t>
  </si>
  <si>
    <t>复合-70kg</t>
  </si>
  <si>
    <t>ES3403(艾默生C.T.公司)</t>
  </si>
  <si>
    <t>LAY39-01MJ(红)</t>
  </si>
  <si>
    <t>支</t>
  </si>
  <si>
    <t>组角胶</t>
  </si>
  <si>
    <t>530×60×80</t>
  </si>
  <si>
    <t>JHQ-C-5 ≤1m/s</t>
  </si>
  <si>
    <t>δ6</t>
  </si>
  <si>
    <t>6213-2RS</t>
  </si>
  <si>
    <t>组</t>
  </si>
  <si>
    <t>复合-34kg</t>
  </si>
  <si>
    <t>985×60×80</t>
  </si>
  <si>
    <t>1907×90×20</t>
  </si>
  <si>
    <t>φ1.0</t>
  </si>
  <si>
    <t>408-C01 3.5W</t>
  </si>
  <si>
    <t>WYT630</t>
  </si>
  <si>
    <t>GMSTB2.5/6-ST-7.62 GY</t>
  </si>
  <si>
    <t>GPM410～1000A-03A</t>
  </si>
  <si>
    <t>WHS075-φ6-1.12kg/m</t>
  </si>
  <si>
    <t>纸箱（200mm*300mm*400mm）</t>
  </si>
  <si>
    <t>MY2NJ(230V  AC)</t>
  </si>
  <si>
    <t>ST5×35</t>
  </si>
  <si>
    <t>JBKC-630VA</t>
  </si>
  <si>
    <t>台</t>
  </si>
  <si>
    <t>5925#(25mm)</t>
  </si>
  <si>
    <t>150×60×8</t>
  </si>
  <si>
    <t>φ159×25×8300</t>
  </si>
  <si>
    <t>SC-03 1NC(110VAC)</t>
  </si>
  <si>
    <t>CV200LW</t>
  </si>
  <si>
    <t>E06.16.038.0_L=444节数20门口800</t>
  </si>
  <si>
    <t>WHQφ13-3.37kg/m</t>
  </si>
  <si>
    <t>红茶色透明有机玻璃</t>
  </si>
  <si>
    <t>φ8</t>
  </si>
  <si>
    <t>φ4</t>
  </si>
  <si>
    <t>ES2403(艾默生C.T.公司)</t>
  </si>
  <si>
    <t>800×60×80</t>
  </si>
  <si>
    <t>SIWOQ1-100/4S1～380V In 63A</t>
  </si>
  <si>
    <t>1200mm*3000mm*12mm</t>
    <phoneticPr fontId="16" type="noConversion"/>
  </si>
  <si>
    <t>980×60×80</t>
  </si>
  <si>
    <t>LAY39-10※/1.1.1J</t>
  </si>
  <si>
    <t>2307×90×20</t>
  </si>
  <si>
    <t>WYT630.01.02-01</t>
  </si>
  <si>
    <t>ZDQ52-AC220V</t>
  </si>
  <si>
    <t>D035</t>
  </si>
  <si>
    <t>LAY39-10※/1.1.3J</t>
  </si>
  <si>
    <t>E06.16.038.0_L=464节数21门口900</t>
  </si>
  <si>
    <t>ES2402(艾默生C.T.公司)</t>
  </si>
  <si>
    <t>内径25管接头_</t>
  </si>
  <si>
    <t>ZB208/60/16KVA</t>
  </si>
  <si>
    <t>880×60×80</t>
  </si>
  <si>
    <t>复合-50.5kg</t>
  </si>
  <si>
    <t>CJX3-45 380V50HZ交流线圈</t>
  </si>
  <si>
    <t>AMP21C500</t>
  </si>
  <si>
    <t>24VAC</t>
  </si>
  <si>
    <t>1857×90×20</t>
  </si>
  <si>
    <t>0.3，6641DMD</t>
  </si>
  <si>
    <t>编织袋（1000mm*600mm、1100mm*900mm）</t>
  </si>
  <si>
    <t>条</t>
  </si>
  <si>
    <t>4.0×40×40</t>
  </si>
  <si>
    <t>WHQφ10-2.24kg/m</t>
  </si>
  <si>
    <t>L4=235</t>
  </si>
  <si>
    <t>NTP-35SHR231.5×66×7.85×50</t>
  </si>
  <si>
    <t>1707×90×20</t>
  </si>
  <si>
    <t>AAD03010D_AAD03011D</t>
  </si>
  <si>
    <t>830×60×80</t>
  </si>
  <si>
    <t>AE4282EO</t>
  </si>
  <si>
    <t>SD-50C-24 50W</t>
  </si>
  <si>
    <t>GX24-500N040 WSP25</t>
  </si>
  <si>
    <t>278A_黑色</t>
  </si>
  <si>
    <t>δ20</t>
  </si>
  <si>
    <t>5#(50×37×5×6000)</t>
  </si>
  <si>
    <t>白底黑字(段码液晶外呼板配套)_DLDS0010D001</t>
  </si>
  <si>
    <t>F3-31d</t>
  </si>
  <si>
    <t>LAY37-DB13</t>
  </si>
  <si>
    <t>CJX4-6508DT</t>
  </si>
  <si>
    <t>PA1a-24V J-PA -25℃—70℃</t>
  </si>
  <si>
    <t>LEE70-8A-4.7UH</t>
  </si>
  <si>
    <t>L=27</t>
  </si>
  <si>
    <t>CH01 457×457 δ2</t>
  </si>
  <si>
    <t>OIH100-1024C/T-L3-5V(TS5208N143)(不带插头,等于GPCS4004)</t>
    <phoneticPr fontId="25" type="noConversion"/>
  </si>
  <si>
    <t>0.7×55×C</t>
  </si>
  <si>
    <t>发纹不锈钢：304【DHN-110026T大连地铁】</t>
  </si>
  <si>
    <t>KMJ-01、02、03型门机L=710</t>
  </si>
  <si>
    <t>δ30</t>
  </si>
  <si>
    <t>δ12</t>
  </si>
  <si>
    <t>WFC100 φ8-1.49kg/m</t>
  </si>
  <si>
    <t>730×60×80</t>
  </si>
  <si>
    <t>32W</t>
  </si>
  <si>
    <t>JJ=1000</t>
  </si>
  <si>
    <t>175×175</t>
  </si>
  <si>
    <t>4'</t>
  </si>
  <si>
    <t>CE111 457×457 δ2</t>
  </si>
  <si>
    <t>CJX4-6511DT</t>
  </si>
  <si>
    <t>应急电源装置预制电缆组件</t>
  </si>
  <si>
    <t>75×50×6</t>
  </si>
  <si>
    <t>EV3200-2S0002A-B2</t>
  </si>
  <si>
    <t>CE5</t>
  </si>
  <si>
    <t>120×60×4×(12000)</t>
  </si>
  <si>
    <t>Bonderite 40lR (30公斤/桶）</t>
    <phoneticPr fontId="25" type="noConversion"/>
  </si>
  <si>
    <t>LAY39-20※/1.1.2J</t>
  </si>
  <si>
    <t>ZDQ51-AC220V</t>
  </si>
  <si>
    <t>350759-4</t>
  </si>
  <si>
    <t>BCP-508-6</t>
  </si>
  <si>
    <t>ZB220/60/8.5KVA</t>
  </si>
  <si>
    <t>300×300 δ=2_SJ-011风暴灰</t>
  </si>
  <si>
    <t>1580×60×80</t>
  </si>
  <si>
    <t>NT27 300×300 δ=2</t>
  </si>
  <si>
    <t>工程塑料</t>
  </si>
  <si>
    <t>打包扣（16mm、19mm）</t>
  </si>
  <si>
    <t>MY2NJ-D2-J 24VDC</t>
  </si>
  <si>
    <t>171362-1</t>
  </si>
  <si>
    <t>（注：制品可代替尼龙轮DBAS1290Z001直接用）</t>
  </si>
  <si>
    <t>M8×16_钢8.8-Zn.D</t>
  </si>
  <si>
    <t>L40-20-1.0(图号ETDS08011014)</t>
  </si>
  <si>
    <t>可代替DAAS4423Z001(FB)使用</t>
  </si>
  <si>
    <t>可代替DAAS4423Z002(FB)使用</t>
  </si>
  <si>
    <t>石材蜂窝板</t>
    <phoneticPr fontId="16" type="noConversion"/>
  </si>
  <si>
    <t>436A_黑色</t>
  </si>
  <si>
    <t>20A-2×96</t>
  </si>
  <si>
    <t>瓶</t>
  </si>
  <si>
    <t>20×200×200×(12000)</t>
  </si>
  <si>
    <t>KMJ-01、02、05型门机(轿架安装)</t>
  </si>
  <si>
    <t>0.8×1000×2000</t>
  </si>
  <si>
    <t>4寸</t>
  </si>
  <si>
    <t>Z1R 236-11Zr-M20</t>
  </si>
  <si>
    <t>NT20_300×300 δ=2</t>
  </si>
  <si>
    <t>2147×90×20</t>
  </si>
  <si>
    <t>BCP-508-8</t>
  </si>
  <si>
    <t>24.0×200×200×(12000)</t>
  </si>
  <si>
    <t>100×60×4×(12000)</t>
  </si>
  <si>
    <t>(福斯)EM5/180kg</t>
  </si>
  <si>
    <t>TKTT10S</t>
  </si>
  <si>
    <t>1523R (30公斤/桶）_汉高公司</t>
  </si>
  <si>
    <t>M20_</t>
  </si>
  <si>
    <t>SMR3106</t>
  </si>
  <si>
    <t>6.3#(63×40×4.8×(6000))</t>
  </si>
  <si>
    <t>6.0×75×75</t>
  </si>
  <si>
    <t>M20×250_钢 8.8-Zn.D</t>
  </si>
  <si>
    <t>2557×90×20</t>
  </si>
  <si>
    <t>480×40×40</t>
  </si>
  <si>
    <t>SMT3000</t>
  </si>
  <si>
    <t>HFA2-24-HD1</t>
  </si>
  <si>
    <t>150×1100</t>
  </si>
  <si>
    <t>δ8</t>
  </si>
  <si>
    <t>ZB220/60/18KVA</t>
  </si>
  <si>
    <t>静电漆B型，阻值80-100，粘度80-90，醇酸高亮</t>
  </si>
  <si>
    <t>350761-4</t>
  </si>
  <si>
    <t>16A-2×104</t>
  </si>
  <si>
    <t>1507×90×20</t>
  </si>
  <si>
    <t>2057×90×20</t>
  </si>
  <si>
    <t>1：5-30</t>
  </si>
  <si>
    <t>ZB220/60/16KVA</t>
  </si>
  <si>
    <t>60×60×5×(12000)</t>
  </si>
  <si>
    <t>947×90×20</t>
  </si>
  <si>
    <t>FAZ Ⅱ 12/10</t>
  </si>
  <si>
    <t>CLE240+CLP101</t>
  </si>
  <si>
    <t>SK2404</t>
  </si>
  <si>
    <t>4.5OZ</t>
  </si>
  <si>
    <t>HDX05 B=16.4mm的空心轨</t>
  </si>
  <si>
    <t>DC12V</t>
  </si>
  <si>
    <t>2612A_黑色</t>
  </si>
  <si>
    <t>UNISYN CLP 320</t>
  </si>
  <si>
    <t>MB-8</t>
  </si>
  <si>
    <t>TNR5.5-6</t>
  </si>
  <si>
    <t>S201-C10NA</t>
  </si>
  <si>
    <t>40W</t>
  </si>
  <si>
    <t>PY08-02</t>
  </si>
  <si>
    <t>ZB208/60/8.5KVA</t>
  </si>
  <si>
    <t>KMJ-01、02、03型门机L=430</t>
  </si>
  <si>
    <t>灰色、白色</t>
  </si>
  <si>
    <t>CJX1-16Z 48V直流线圈</t>
  </si>
  <si>
    <t>MK1-125DS</t>
  </si>
  <si>
    <t>580×60×80</t>
  </si>
  <si>
    <t>120×53×5</t>
  </si>
  <si>
    <t>280×84×9.5</t>
  </si>
  <si>
    <t>80×43×5×6000</t>
  </si>
  <si>
    <t>KMJ-01、02、03型门机L=410</t>
  </si>
  <si>
    <t>220×79×9</t>
  </si>
  <si>
    <t>HT150-49.5kg</t>
  </si>
  <si>
    <t>4寸段码液晶外呼板配套_DLDS0009 LED</t>
  </si>
  <si>
    <t>SC-N4(110VAC)</t>
  </si>
  <si>
    <t>WFC125 φ9-1.88kg/m</t>
  </si>
  <si>
    <t>2.0kg/桶</t>
  </si>
  <si>
    <t>JBCK-1100VA</t>
  </si>
  <si>
    <t>GMSTBA2.5/6-G-7.62 GY</t>
  </si>
  <si>
    <t>1030×60×80</t>
  </si>
  <si>
    <t>V-155-1C25</t>
  </si>
  <si>
    <t>180×70×9</t>
  </si>
  <si>
    <t>6*9</t>
  </si>
  <si>
    <t>4.5×1500×2900</t>
  </si>
  <si>
    <t>φ40×6×6000</t>
  </si>
  <si>
    <t>790×60×40</t>
  </si>
  <si>
    <t>白色</t>
  </si>
  <si>
    <t>M6×28_SUS304</t>
  </si>
  <si>
    <t>5×1260×6000</t>
  </si>
  <si>
    <t>YXKF37(370W20转)沈阳军虹商贸</t>
  </si>
  <si>
    <t>1730×60×80</t>
  </si>
  <si>
    <t>440×60×100</t>
  </si>
  <si>
    <t>M8×20_钢8.8-Zn.D</t>
  </si>
  <si>
    <t>厚度35_40kg</t>
  </si>
  <si>
    <t>CLE240+CLP101(两个)</t>
  </si>
  <si>
    <t>ZB208/60/11KVA</t>
  </si>
  <si>
    <t>KMJ-01、02、03型门机L=480</t>
  </si>
  <si>
    <t>WHQφ11-2.98kg/m</t>
  </si>
  <si>
    <t>8.0×90×90×9000</t>
  </si>
  <si>
    <t>S203-C32</t>
  </si>
  <si>
    <t>深黄</t>
  </si>
  <si>
    <t>1757×90×20</t>
  </si>
  <si>
    <t>60kg_1400顶距用</t>
  </si>
  <si>
    <t>TM-1109Y</t>
  </si>
  <si>
    <t>盘</t>
  </si>
  <si>
    <t>L1=362</t>
  </si>
  <si>
    <t>F2415S-1W DC-FS-1W</t>
  </si>
  <si>
    <t>KMJ01.06-01</t>
  </si>
  <si>
    <t>KTCM-07F403-1_10×40×1832(Co900)</t>
  </si>
  <si>
    <t>3M VHB 4611 宽12.7厚1.1 单位:米</t>
  </si>
  <si>
    <t>CLRT8-A11+电子焊接N</t>
  </si>
  <si>
    <t>4×1260×4000</t>
  </si>
  <si>
    <t>JBKC-1100VG7</t>
  </si>
  <si>
    <t>171457-1</t>
  </si>
  <si>
    <t>A4_70g纯木浆纸_白色</t>
  </si>
  <si>
    <t>3.0kg/桶</t>
  </si>
  <si>
    <t>δ55</t>
  </si>
  <si>
    <t>2.5×1500×(4000)</t>
  </si>
  <si>
    <t>蓝底白字(段码液晶外呼板配套)_DLDS0010D002</t>
  </si>
  <si>
    <t>MY4-CR((110VAC)+底座)</t>
  </si>
  <si>
    <t>CLP 460</t>
  </si>
  <si>
    <t>ZDQ51-DC207V</t>
  </si>
  <si>
    <t>KMJ-01、02、03型门机L=770</t>
  </si>
  <si>
    <t>18公斤</t>
  </si>
  <si>
    <t>NUC130RD2CN LQFP-64L</t>
  </si>
  <si>
    <t>适用导轨T89/B</t>
  </si>
  <si>
    <t>4×8_SUS304</t>
  </si>
  <si>
    <t>升</t>
  </si>
  <si>
    <t>R11-00(黑)</t>
  </si>
  <si>
    <t>M16×50_钢 8.8-Zn.D</t>
  </si>
  <si>
    <t>S203-C25</t>
  </si>
  <si>
    <t>JM-56  ￠1.2</t>
  </si>
  <si>
    <t>TYC135-1（配莫纳克控制器）</t>
  </si>
  <si>
    <t>φ85×6000</t>
  </si>
  <si>
    <t>HT150-44.5kg</t>
  </si>
  <si>
    <t>4345.4/6</t>
  </si>
  <si>
    <t>492×90×20</t>
  </si>
  <si>
    <t>CE2</t>
  </si>
  <si>
    <t>φ80</t>
  </si>
  <si>
    <t>SC-N2(110VAC)</t>
  </si>
  <si>
    <t>ZB208/60/13KVA</t>
  </si>
  <si>
    <t>ZB220/60/13KVA</t>
  </si>
  <si>
    <t>WRB2415N-2W  DCWRBN-2W</t>
  </si>
  <si>
    <t>HT150-56kg</t>
  </si>
  <si>
    <t>S202-K10</t>
  </si>
  <si>
    <t>Accelerator 131 (30公斤/桶）_汉高公司</t>
  </si>
  <si>
    <t>GMSTB 2,5/10-ST-7,62  GY</t>
  </si>
  <si>
    <t>120×60×8×(12000)</t>
  </si>
  <si>
    <t>SN74LS48 DIP16</t>
  </si>
  <si>
    <t>2372×90×20</t>
  </si>
  <si>
    <t>ES2404(艾默生C.T.公司)</t>
  </si>
  <si>
    <t>KMJ-01、02型门机</t>
  </si>
  <si>
    <t>δ40</t>
  </si>
  <si>
    <t>WYTD800-1000.04-01</t>
  </si>
  <si>
    <t>JHQ-C-6 0.5m/s</t>
  </si>
  <si>
    <t>CA40H、28.3克/瓶</t>
    <phoneticPr fontId="16" type="noConversion"/>
  </si>
  <si>
    <t>30W</t>
  </si>
  <si>
    <t>HT150-43kg</t>
  </si>
  <si>
    <t>铁皮壳复合物-108kg</t>
  </si>
  <si>
    <t>φ70×6000</t>
  </si>
  <si>
    <t>重锤加重砝码L=200</t>
  </si>
  <si>
    <t>SC-N1(110VAC)</t>
  </si>
  <si>
    <t>PN 2901052200</t>
  </si>
  <si>
    <t>L46-2.8-1.3(图号ETDS08011013)</t>
  </si>
  <si>
    <t>F2415S-2W IB_LS-1W 2</t>
  </si>
  <si>
    <t>WL0701N7A00</t>
  </si>
  <si>
    <t>LAY39-22X/K2</t>
  </si>
  <si>
    <t>M8</t>
  </si>
  <si>
    <t>发纹不锈钢：304【DHN-110026T】</t>
    <phoneticPr fontId="25" type="noConversion"/>
  </si>
  <si>
    <t>PBC-DB33</t>
  </si>
  <si>
    <t>GPM630～1000A.05-02</t>
  </si>
  <si>
    <t>15kg/桶</t>
  </si>
  <si>
    <t>ST4.8×9.5</t>
  </si>
  <si>
    <t>按DEAS0177D001(GDQ)加工落灰孔</t>
  </si>
  <si>
    <t>JBKC-1100VA6</t>
  </si>
  <si>
    <t>0.2，6641DMD</t>
  </si>
  <si>
    <t>MY2N-CR(J)(220VAC)+底座+线卡+卡簧 PYC-AC1</t>
  </si>
  <si>
    <t>BCH-508HS-6</t>
  </si>
  <si>
    <t>δ4</t>
  </si>
  <si>
    <t>171830-1</t>
  </si>
  <si>
    <t>180_65Mn-氧化</t>
  </si>
  <si>
    <t>700×60×80</t>
  </si>
  <si>
    <t>φ1</t>
  </si>
  <si>
    <t>M16_钢 6-Zn.D</t>
  </si>
  <si>
    <t>2427×90×20</t>
  </si>
  <si>
    <t>LAY39-20/BJA(上行)</t>
  </si>
  <si>
    <t>20W</t>
  </si>
  <si>
    <t>副</t>
  </si>
  <si>
    <t>WYT1000-1150.01.01.01-03_2×7×91</t>
  </si>
  <si>
    <t>842×90×20</t>
  </si>
  <si>
    <t>B2405S-2W B_S-2W</t>
  </si>
  <si>
    <t>942×90×20</t>
  </si>
  <si>
    <t>150×1050</t>
  </si>
  <si>
    <t>NTP-35SH32×27×8.8</t>
  </si>
  <si>
    <t>10.0×100×100</t>
  </si>
  <si>
    <t>XNMX120512-WKP25</t>
  </si>
  <si>
    <t>厚度为5</t>
  </si>
  <si>
    <t>LS507S4A100001</t>
  </si>
  <si>
    <t>ZB220/60/31KVA</t>
  </si>
  <si>
    <t>φ28×3</t>
  </si>
  <si>
    <t>CV-100</t>
  </si>
  <si>
    <t>绿色</t>
  </si>
  <si>
    <t>铸铁5×φ10×φ400</t>
  </si>
  <si>
    <t>35mm</t>
  </si>
  <si>
    <t>BCH-508HS-8</t>
  </si>
  <si>
    <t>WHQφ15-5.22kg/m</t>
  </si>
  <si>
    <t>WHS200-φ9-2.98kg/m</t>
  </si>
  <si>
    <t>JXD/LH-T-02</t>
  </si>
  <si>
    <t>820×60×80</t>
  </si>
  <si>
    <t>792×90×20</t>
  </si>
  <si>
    <t>WHS150-φ7-2.24kg/m</t>
  </si>
  <si>
    <t>ZDU1.5</t>
  </si>
  <si>
    <t>LAY39-11X/K2</t>
  </si>
  <si>
    <t>TBC05P  TBC-P</t>
  </si>
  <si>
    <t>640467-1</t>
  </si>
  <si>
    <t>GPM410～1000A-03E</t>
  </si>
  <si>
    <t>PWC-007(常温低泡型，碱性)</t>
  </si>
  <si>
    <t>ES2401(艾默生C.T.公司)</t>
  </si>
  <si>
    <t>M24_</t>
  </si>
  <si>
    <t>BLT-DXTW</t>
  </si>
  <si>
    <t>双</t>
  </si>
  <si>
    <t>GPM630、800、885、1000-L/R</t>
  </si>
  <si>
    <t>M16×60_钢 45H-氧化</t>
  </si>
  <si>
    <t>200×75×9</t>
  </si>
  <si>
    <t>ES3402(艾默生C.T.公司)</t>
  </si>
  <si>
    <t>BCP-508-4</t>
  </si>
  <si>
    <t>BMD01-5</t>
  </si>
  <si>
    <t>Z-15GW-B_GPDS3001-KMSE(01)</t>
  </si>
  <si>
    <t>8包/箱</t>
  </si>
  <si>
    <t>0.5×φ4</t>
  </si>
  <si>
    <t>KMJM214002_申菱</t>
  </si>
  <si>
    <t>1280×60×80</t>
  </si>
  <si>
    <t>英文</t>
  </si>
  <si>
    <t>250×250</t>
  </si>
  <si>
    <t>30kg_1216顶距用</t>
  </si>
  <si>
    <t>JXD/LH-50</t>
  </si>
  <si>
    <t>12付/捆</t>
  </si>
  <si>
    <t>300×250×8×12</t>
  </si>
  <si>
    <t>2.5×40×40</t>
  </si>
  <si>
    <t>YJV 5*16</t>
  </si>
  <si>
    <t>IA2415KS-1W IAS2412S</t>
  </si>
  <si>
    <t>配件HDX01A 适用B=10mm</t>
  </si>
  <si>
    <t>OD10060_100×60 长度2米</t>
  </si>
  <si>
    <t>KMJ-01、02、03型门机L=930</t>
  </si>
  <si>
    <t>KMJ01.06-02_45</t>
  </si>
  <si>
    <t>PS2802-4（SOP16W）</t>
  </si>
  <si>
    <t>350763-4</t>
  </si>
  <si>
    <t>LAY39-20/GJA(下行)</t>
  </si>
  <si>
    <t>喷粉线（样件）</t>
  </si>
  <si>
    <t>δ36</t>
  </si>
  <si>
    <t>M12×35_钢8.8-Zn.D</t>
  </si>
  <si>
    <t>ZB220/60/11KVA</t>
  </si>
  <si>
    <t>有缝方管(Q235)_1.5×20×20</t>
  </si>
  <si>
    <t>JHQ-C-5 0.5m/s</t>
  </si>
  <si>
    <t>Bonderite 40lMu (35公斤/桶）_汉高公司</t>
  </si>
  <si>
    <t>150×500</t>
  </si>
  <si>
    <t>M24_钢05-Zn.D</t>
  </si>
  <si>
    <t>M16×30_钢 8.8-Zn.D</t>
  </si>
  <si>
    <t>KMJM212002-5</t>
  </si>
  <si>
    <t>40×8×6000</t>
  </si>
  <si>
    <t>WYT800 2×7×76</t>
  </si>
  <si>
    <t>MY4NJ-D2(24V  DC)</t>
  </si>
  <si>
    <t>PWC-401</t>
  </si>
  <si>
    <t>SC-N3(110VAC)</t>
  </si>
  <si>
    <t>80×80×6</t>
  </si>
  <si>
    <t>430×60×40</t>
  </si>
  <si>
    <t>M16×20_钢 45H-Zn.D</t>
  </si>
  <si>
    <t>SC-N2S(110VAC)</t>
  </si>
  <si>
    <t>25kg</t>
  </si>
  <si>
    <t>WYT450-1150</t>
  </si>
  <si>
    <t>ZDQ33</t>
  </si>
  <si>
    <t>7516A_黑色</t>
  </si>
  <si>
    <t>ZV7H236-11Z-M20</t>
  </si>
  <si>
    <t>WYTD800-1000.04-03</t>
  </si>
  <si>
    <t>JJ=700</t>
  </si>
  <si>
    <t>MS729</t>
  </si>
  <si>
    <t>HP 210A_黑色</t>
  </si>
  <si>
    <t>160×160×16×（6000）</t>
  </si>
  <si>
    <t>180×68×7</t>
  </si>
  <si>
    <t>KMJM221002-1</t>
  </si>
  <si>
    <t>DGZ</t>
  </si>
  <si>
    <t>1542×90×20</t>
  </si>
  <si>
    <t>高尚_GS118_</t>
  </si>
  <si>
    <t>白底黑字(段码液晶内显板配套)_DLDS0012D001</t>
  </si>
  <si>
    <t>TNS2-5</t>
  </si>
  <si>
    <t>19±0.5</t>
  </si>
  <si>
    <t>JHQ-C-7</t>
  </si>
  <si>
    <t>TNR8-6</t>
  </si>
  <si>
    <t>260*140_80克_16开</t>
  </si>
  <si>
    <t>1.2×1219×2438</t>
  </si>
  <si>
    <t>KMJ-01、02、05型门机(轿顶安装)</t>
  </si>
  <si>
    <t>690LEP/208L</t>
  </si>
  <si>
    <t>雷立_LD135_黑</t>
  </si>
  <si>
    <t>3.5×1500×(4000)</t>
  </si>
  <si>
    <t>FAZ Ⅱ 8/10</t>
  </si>
  <si>
    <t>δ3</t>
  </si>
  <si>
    <t>M12_钢 6-Zn.D</t>
  </si>
  <si>
    <t>复合-45kg</t>
  </si>
  <si>
    <t>(DDA202AC-25/0.03)+(S202-C10)</t>
  </si>
  <si>
    <t>A200×100×7</t>
  </si>
  <si>
    <t>WFC150 φ10-2.24kg/m</t>
  </si>
  <si>
    <t>650×350×1100</t>
  </si>
  <si>
    <t>蓝底白字(段码液晶内显板配套)_DLDS0012D002</t>
  </si>
  <si>
    <t>飞利浦8W</t>
  </si>
  <si>
    <t>YXK97Y100L4</t>
    <phoneticPr fontId="25" type="noConversion"/>
  </si>
  <si>
    <t>KMJ-01、02、03型门机L=440</t>
  </si>
  <si>
    <t>TNR14-6</t>
  </si>
  <si>
    <t>12V7AH,GPCS7013配套(共2块)</t>
  </si>
  <si>
    <t>S201-C6NA</t>
  </si>
  <si>
    <t>NTC-03BK (50米)</t>
  </si>
  <si>
    <t>GTVE10008</t>
  </si>
  <si>
    <t>1007×90×20</t>
  </si>
  <si>
    <t>20A-2×92</t>
  </si>
  <si>
    <t>172347-1</t>
  </si>
  <si>
    <t>DZ47-3PD05 D05</t>
  </si>
  <si>
    <t>692×90×20</t>
  </si>
  <si>
    <t>85C1 单偏50A</t>
  </si>
  <si>
    <t>85C1 单偏75V</t>
  </si>
  <si>
    <t>2257×90×20</t>
  </si>
  <si>
    <t>HT150-31kg</t>
  </si>
  <si>
    <t>3.0×40×40</t>
  </si>
  <si>
    <t>M10×120</t>
  </si>
  <si>
    <t>170221-1</t>
  </si>
  <si>
    <t>GMSTB 2,5/9-ST-7,62 GY</t>
  </si>
  <si>
    <t>RVV2*0.75mm2</t>
  </si>
  <si>
    <t>TNS1.25-3S</t>
  </si>
  <si>
    <t>XL(175)</t>
  </si>
  <si>
    <t>PWVS-100</t>
  </si>
  <si>
    <t>ADMT10T312R-F56_WKP35S</t>
  </si>
  <si>
    <t>220VAC、3W</t>
  </si>
  <si>
    <t>100mm*100mm*1.5</t>
  </si>
  <si>
    <t>HP 211A_青色</t>
  </si>
  <si>
    <t>HP 212A_黄色</t>
  </si>
  <si>
    <t>HP 213A_品红色</t>
  </si>
  <si>
    <t>762×90×20</t>
  </si>
  <si>
    <t>16_Q215</t>
  </si>
  <si>
    <t>CLRT8-A15</t>
  </si>
  <si>
    <t>194*150*6*9</t>
  </si>
  <si>
    <t>KMJ-01、02、03型门机L=720</t>
  </si>
  <si>
    <t>UCFL210</t>
  </si>
  <si>
    <t>FK6622</t>
  </si>
  <si>
    <t>(美孚)DTE46#/208L</t>
  </si>
  <si>
    <t>FG-3PC</t>
  </si>
  <si>
    <t>120_65Mn-氧化</t>
  </si>
  <si>
    <t>6.0×50×50×(6000)</t>
  </si>
  <si>
    <t>观光梯 1400 R640</t>
  </si>
  <si>
    <t>PA1a-12V</t>
  </si>
  <si>
    <t>XNGX1205ANN-WKP25</t>
  </si>
  <si>
    <t>A320×130×9.5</t>
  </si>
  <si>
    <t>18层站</t>
  </si>
  <si>
    <t>GX24-400N040 WSP25</t>
  </si>
  <si>
    <t>δ0.04×500×800×1100</t>
  </si>
  <si>
    <t>KMJ-01、02、03型门机L=750</t>
  </si>
  <si>
    <t>200×200×8×12</t>
  </si>
  <si>
    <t>3×50×50</t>
  </si>
  <si>
    <t>JJ=1100</t>
  </si>
  <si>
    <t>(壳牌通拿)T68/20L</t>
  </si>
  <si>
    <t>_地产</t>
  </si>
  <si>
    <t>把</t>
  </si>
  <si>
    <t>0.1×25</t>
  </si>
  <si>
    <t>220V/60W</t>
  </si>
  <si>
    <t>KMSE0800-4-11</t>
  </si>
  <si>
    <t>GPM630～1000A-08L</t>
  </si>
  <si>
    <t>捆</t>
  </si>
  <si>
    <t>171363-1</t>
  </si>
  <si>
    <t>色卡号（GSB05-1426-2001;BG04</t>
  </si>
  <si>
    <t>WFC250 φ13-3.37kg/m</t>
  </si>
  <si>
    <t>CR100×130×12CRW1R</t>
  </si>
  <si>
    <t>M10_钢 6-Zn.D</t>
  </si>
  <si>
    <t>M2.5H-10</t>
  </si>
  <si>
    <t>16_钢 100Hv-Zn.D</t>
  </si>
  <si>
    <t>110×110×10</t>
  </si>
  <si>
    <t>36W</t>
  </si>
  <si>
    <t>5.0×40×40</t>
  </si>
  <si>
    <t>RT18-63</t>
  </si>
  <si>
    <t>A63137</t>
  </si>
  <si>
    <t>LEC42-2A</t>
  </si>
  <si>
    <t>2.8×70/5400</t>
  </si>
  <si>
    <t>与优力制动器ZDQ51-AC220V配套</t>
  </si>
  <si>
    <t>PG16</t>
  </si>
  <si>
    <t>6222ZZ</t>
  </si>
  <si>
    <t>4×φ10×φ400×16(β=90γ=25)</t>
  </si>
  <si>
    <t>ES4401(艾默生C.T.公司)</t>
  </si>
  <si>
    <t>样1</t>
  </si>
  <si>
    <t>自攻钉、螺栓、螺母、抽钉、膨胀螺栓、垫圈等各尺寸</t>
    <phoneticPr fontId="16" type="noConversion"/>
  </si>
  <si>
    <t>规格多，每种规格单价不一致</t>
    <phoneticPr fontId="16" type="noConversion"/>
  </si>
  <si>
    <t>幕墙辅材、生产耗材等</t>
    <phoneticPr fontId="16" type="noConversion"/>
  </si>
  <si>
    <t>规格多，每种规格单价不一致</t>
    <phoneticPr fontId="16" type="noConversion"/>
  </si>
  <si>
    <t>铣刀、钻头、卷尺、手电钻、刀片、脚轮、锯片、丝锥等</t>
  </si>
  <si>
    <t>规格多，每种规格单价不一致</t>
  </si>
  <si>
    <t>轻钙、石蜡油、促进剂、防霜剂等</t>
  </si>
  <si>
    <t>电磁阀、断路器、开关、电箱、插头等</t>
  </si>
  <si>
    <t>岩棉钉、铝箔胶带等</t>
  </si>
  <si>
    <t>二甲苯、柠檬酸、二乙二醇丁醚、酸性清洗剂、酒精</t>
  </si>
  <si>
    <t>氧气、二氧化碳、氩气、氮气、切割气等</t>
  </si>
  <si>
    <t>电子器件、热风幕、吹风机、工业风扇、吸尘器等</t>
  </si>
  <si>
    <t>空压机油、缝纫机油、机油、柴油、传动油、冷却液等</t>
    <phoneticPr fontId="16" type="noConversion"/>
  </si>
  <si>
    <t>规格多，每种规格单价不一致</t>
    <phoneticPr fontId="16" type="noConversion"/>
  </si>
  <si>
    <t xml:space="preserve">玻璃 </t>
    <phoneticPr fontId="16" type="noConversion"/>
  </si>
  <si>
    <t xml:space="preserve">型材 </t>
    <phoneticPr fontId="16" type="noConversion"/>
  </si>
  <si>
    <t xml:space="preserve">型材 </t>
    <phoneticPr fontId="16" type="noConversion"/>
  </si>
  <si>
    <t xml:space="preserve">石材 </t>
    <phoneticPr fontId="16" type="noConversion"/>
  </si>
  <si>
    <t>平米</t>
    <phoneticPr fontId="16" type="noConversion"/>
  </si>
  <si>
    <t xml:space="preserve">铝单板 </t>
    <phoneticPr fontId="16" type="noConversion"/>
  </si>
  <si>
    <t xml:space="preserve">钢材 </t>
    <phoneticPr fontId="16" type="noConversion"/>
  </si>
  <si>
    <t xml:space="preserve">钢材 </t>
    <phoneticPr fontId="16" type="noConversion"/>
  </si>
  <si>
    <t xml:space="preserve">岩棉 </t>
    <phoneticPr fontId="16" type="noConversion"/>
  </si>
  <si>
    <t>立方米</t>
    <phoneticPr fontId="16" type="noConversion"/>
  </si>
  <si>
    <t xml:space="preserve">铝单板 </t>
    <phoneticPr fontId="16" type="noConversion"/>
  </si>
  <si>
    <t>平米</t>
    <phoneticPr fontId="16" type="noConversion"/>
  </si>
  <si>
    <t xml:space="preserve">复合板 </t>
    <phoneticPr fontId="16" type="noConversion"/>
  </si>
  <si>
    <t xml:space="preserve">开启附件 </t>
    <phoneticPr fontId="16" type="noConversion"/>
  </si>
  <si>
    <t>件/套</t>
    <phoneticPr fontId="16" type="noConversion"/>
  </si>
  <si>
    <t xml:space="preserve">胶 </t>
    <phoneticPr fontId="16" type="noConversion"/>
  </si>
  <si>
    <t>支/组</t>
    <phoneticPr fontId="16" type="noConversion"/>
  </si>
  <si>
    <t xml:space="preserve">不锈钢 </t>
    <phoneticPr fontId="16" type="noConversion"/>
  </si>
  <si>
    <t xml:space="preserve">胶 </t>
    <phoneticPr fontId="16" type="noConversion"/>
  </si>
  <si>
    <t>支/组</t>
    <phoneticPr fontId="16" type="noConversion"/>
  </si>
  <si>
    <t>石材背栓</t>
    <phoneticPr fontId="16" type="noConversion"/>
  </si>
  <si>
    <t>套</t>
    <phoneticPr fontId="16" type="noConversion"/>
  </si>
  <si>
    <t xml:space="preserve">蜂窝板 </t>
    <phoneticPr fontId="16" type="noConversion"/>
  </si>
  <si>
    <t xml:space="preserve">陶土板 </t>
    <phoneticPr fontId="16" type="noConversion"/>
  </si>
  <si>
    <t>电钳件、线槽等</t>
    <phoneticPr fontId="16" type="noConversion"/>
  </si>
  <si>
    <t>箱</t>
    <phoneticPr fontId="16" type="noConversion"/>
  </si>
  <si>
    <t>松木方</t>
    <phoneticPr fontId="16" type="noConversion"/>
  </si>
  <si>
    <t>标准件及垫片</t>
    <phoneticPr fontId="16" type="noConversion"/>
  </si>
  <si>
    <t>门电机控制器</t>
    <phoneticPr fontId="16" type="noConversion"/>
  </si>
  <si>
    <t>件</t>
    <phoneticPr fontId="16" type="noConversion"/>
  </si>
  <si>
    <t>单双面胶条</t>
    <phoneticPr fontId="16" type="noConversion"/>
  </si>
  <si>
    <t>米</t>
    <phoneticPr fontId="16" type="noConversion"/>
  </si>
  <si>
    <t xml:space="preserve">断热条 </t>
    <phoneticPr fontId="16" type="noConversion"/>
  </si>
  <si>
    <t xml:space="preserve">铝单板 </t>
    <phoneticPr fontId="16" type="noConversion"/>
  </si>
  <si>
    <t>件</t>
    <phoneticPr fontId="16" type="noConversion"/>
  </si>
  <si>
    <t>多层板</t>
    <phoneticPr fontId="16" type="noConversion"/>
  </si>
  <si>
    <t>张</t>
    <phoneticPr fontId="16" type="noConversion"/>
  </si>
  <si>
    <t>机座铸件</t>
    <phoneticPr fontId="16" type="noConversion"/>
  </si>
  <si>
    <t>三元乙丙胶</t>
    <phoneticPr fontId="16" type="noConversion"/>
  </si>
  <si>
    <t>厅门、井道等通用小件</t>
    <phoneticPr fontId="16" type="noConversion"/>
  </si>
  <si>
    <t>箱</t>
    <phoneticPr fontId="16" type="noConversion"/>
  </si>
  <si>
    <t>硅胶</t>
    <phoneticPr fontId="16" type="noConversion"/>
  </si>
  <si>
    <t>吨</t>
    <phoneticPr fontId="16" type="noConversion"/>
  </si>
  <si>
    <t>443发纹不锈钢</t>
    <phoneticPr fontId="16" type="noConversion"/>
  </si>
  <si>
    <t>Kg</t>
    <phoneticPr fontId="16" type="noConversion"/>
  </si>
  <si>
    <t>235冷轧钢板(镀锌)</t>
    <phoneticPr fontId="16" type="noConversion"/>
  </si>
  <si>
    <t>永磁体 WYT630-1150 L=60</t>
    <phoneticPr fontId="16" type="noConversion"/>
  </si>
  <si>
    <t>235冷轧钢板</t>
    <phoneticPr fontId="16" type="noConversion"/>
  </si>
  <si>
    <t xml:space="preserve">点式幕墙配件 </t>
    <phoneticPr fontId="16" type="noConversion"/>
  </si>
  <si>
    <t>砣块</t>
    <phoneticPr fontId="16" type="noConversion"/>
  </si>
  <si>
    <t>立柱、斜拉筋</t>
    <phoneticPr fontId="16" type="noConversion"/>
  </si>
  <si>
    <t>箱</t>
    <phoneticPr fontId="16" type="noConversion"/>
  </si>
  <si>
    <t>立体车库</t>
    <phoneticPr fontId="16" type="noConversion"/>
  </si>
  <si>
    <t>导轨托架</t>
    <phoneticPr fontId="16" type="noConversion"/>
  </si>
  <si>
    <t xml:space="preserve">胶 </t>
    <phoneticPr fontId="16" type="noConversion"/>
  </si>
  <si>
    <t>公斤</t>
    <phoneticPr fontId="16" type="noConversion"/>
  </si>
  <si>
    <t xml:space="preserve">焊材 </t>
    <phoneticPr fontId="16" type="noConversion"/>
  </si>
  <si>
    <t>承重钢梁</t>
    <phoneticPr fontId="16" type="noConversion"/>
  </si>
  <si>
    <t>控制变压器(MPK708A同步)</t>
    <phoneticPr fontId="16" type="noConversion"/>
  </si>
  <si>
    <t>个</t>
    <phoneticPr fontId="16" type="noConversion"/>
  </si>
  <si>
    <t>包装物</t>
    <phoneticPr fontId="16" type="noConversion"/>
  </si>
  <si>
    <t>化学锚栓</t>
    <phoneticPr fontId="16" type="noConversion"/>
  </si>
  <si>
    <t>套</t>
    <phoneticPr fontId="16" type="noConversion"/>
  </si>
  <si>
    <t>炭黑</t>
    <phoneticPr fontId="16" type="noConversion"/>
  </si>
  <si>
    <t>吨</t>
    <phoneticPr fontId="16" type="noConversion"/>
  </si>
  <si>
    <t xml:space="preserve">硅酸钙板 </t>
    <phoneticPr fontId="16" type="noConversion"/>
  </si>
  <si>
    <t>平米</t>
    <phoneticPr fontId="16" type="noConversion"/>
  </si>
  <si>
    <t>油漆</t>
    <phoneticPr fontId="16" type="noConversion"/>
  </si>
  <si>
    <t>锌锭</t>
    <phoneticPr fontId="16" type="noConversion"/>
  </si>
  <si>
    <t>永磁体WYT630-1150.01.02-04</t>
    <phoneticPr fontId="16" type="noConversion"/>
  </si>
  <si>
    <t>件</t>
    <phoneticPr fontId="16" type="noConversion"/>
  </si>
  <si>
    <t>235冷轧钢板(镀锌)</t>
    <phoneticPr fontId="16" type="noConversion"/>
  </si>
  <si>
    <t>Kg</t>
    <phoneticPr fontId="16" type="noConversion"/>
  </si>
  <si>
    <t>右吊板组件</t>
    <phoneticPr fontId="16" type="noConversion"/>
  </si>
  <si>
    <t>厅门地坎</t>
    <phoneticPr fontId="16" type="noConversion"/>
  </si>
  <si>
    <t>左吊板组件</t>
    <phoneticPr fontId="16" type="noConversion"/>
  </si>
  <si>
    <t>导轨支架、底座等</t>
    <phoneticPr fontId="16" type="noConversion"/>
  </si>
  <si>
    <t>箱</t>
    <phoneticPr fontId="16" type="noConversion"/>
  </si>
  <si>
    <t>曳引轮铸件WYT630-1000B-01A</t>
    <phoneticPr fontId="16" type="noConversion"/>
  </si>
  <si>
    <t>转子支架铸件</t>
    <phoneticPr fontId="16" type="noConversion"/>
  </si>
  <si>
    <t>布线</t>
    <phoneticPr fontId="16" type="noConversion"/>
  </si>
  <si>
    <t xml:space="preserve">蜂窝板 </t>
    <phoneticPr fontId="16" type="noConversion"/>
  </si>
  <si>
    <t>等边角钢(Q235)</t>
    <phoneticPr fontId="16" type="noConversion"/>
  </si>
  <si>
    <t>包装物</t>
    <phoneticPr fontId="16" type="noConversion"/>
  </si>
  <si>
    <t>米</t>
    <phoneticPr fontId="16" type="noConversion"/>
  </si>
  <si>
    <t>层门小零件包</t>
    <phoneticPr fontId="16" type="noConversion"/>
  </si>
  <si>
    <t>控制柜体</t>
    <phoneticPr fontId="16" type="noConversion"/>
  </si>
  <si>
    <t>联合导轨支架</t>
    <phoneticPr fontId="16" type="noConversion"/>
  </si>
  <si>
    <t>个</t>
    <phoneticPr fontId="16" type="noConversion"/>
  </si>
  <si>
    <t>梯级轴</t>
    <phoneticPr fontId="16" type="noConversion"/>
  </si>
  <si>
    <t>永磁体 GPM545-1000A L=54</t>
    <phoneticPr fontId="16" type="noConversion"/>
  </si>
  <si>
    <t>网类</t>
    <phoneticPr fontId="16" type="noConversion"/>
  </si>
  <si>
    <t xml:space="preserve">复合板 </t>
    <phoneticPr fontId="16" type="noConversion"/>
  </si>
  <si>
    <t>上梁</t>
    <phoneticPr fontId="16" type="noConversion"/>
  </si>
  <si>
    <t>卷</t>
    <phoneticPr fontId="16" type="noConversion"/>
  </si>
  <si>
    <t>制动臂</t>
    <phoneticPr fontId="16" type="noConversion"/>
  </si>
  <si>
    <t>补偿链</t>
    <phoneticPr fontId="16" type="noConversion"/>
  </si>
  <si>
    <t>变频器</t>
    <phoneticPr fontId="16" type="noConversion"/>
  </si>
  <si>
    <t>砣块</t>
    <phoneticPr fontId="16" type="noConversion"/>
  </si>
  <si>
    <t>机座铸件WYTD800～1000.01.01-01</t>
    <phoneticPr fontId="16" type="noConversion"/>
  </si>
  <si>
    <t>永磁体WYTD L=55</t>
    <phoneticPr fontId="16" type="noConversion"/>
  </si>
  <si>
    <t>永磁体1000C</t>
    <phoneticPr fontId="16" type="noConversion"/>
  </si>
  <si>
    <t>公斤</t>
    <phoneticPr fontId="16" type="noConversion"/>
  </si>
  <si>
    <t>热板(Q235)不定尺</t>
    <phoneticPr fontId="16" type="noConversion"/>
  </si>
  <si>
    <t>主砣块</t>
    <phoneticPr fontId="16" type="noConversion"/>
  </si>
  <si>
    <t>155级聚酯漆包铜圆线</t>
    <phoneticPr fontId="16" type="noConversion"/>
  </si>
  <si>
    <t>上封头</t>
    <phoneticPr fontId="16" type="noConversion"/>
  </si>
  <si>
    <t>镀锌钢带</t>
    <phoneticPr fontId="16" type="noConversion"/>
  </si>
  <si>
    <t>机房电源箱</t>
    <phoneticPr fontId="16" type="noConversion"/>
  </si>
  <si>
    <t>机座</t>
    <phoneticPr fontId="16" type="noConversion"/>
  </si>
  <si>
    <t>下梁</t>
    <phoneticPr fontId="16" type="noConversion"/>
  </si>
  <si>
    <t>接触器</t>
    <phoneticPr fontId="16" type="noConversion"/>
  </si>
  <si>
    <t>左立套(不喷涂半成品)</t>
    <phoneticPr fontId="16" type="noConversion"/>
  </si>
  <si>
    <t>右立套(不喷涂半成品)</t>
    <phoneticPr fontId="16" type="noConversion"/>
  </si>
  <si>
    <t>永磁体</t>
    <phoneticPr fontId="16" type="noConversion"/>
  </si>
  <si>
    <t>3M胶带</t>
    <phoneticPr fontId="16" type="noConversion"/>
  </si>
  <si>
    <t>槽钢(Q235)</t>
    <phoneticPr fontId="16" type="noConversion"/>
  </si>
  <si>
    <t>传动绳轮组件</t>
    <phoneticPr fontId="16" type="noConversion"/>
  </si>
  <si>
    <t>多层板九厘板</t>
    <phoneticPr fontId="16" type="noConversion"/>
  </si>
  <si>
    <t>张</t>
    <phoneticPr fontId="16" type="noConversion"/>
  </si>
  <si>
    <t>永磁体NYT800-1250.01.02-04</t>
    <phoneticPr fontId="16" type="noConversion"/>
  </si>
  <si>
    <t>护板组件</t>
    <phoneticPr fontId="16" type="noConversion"/>
  </si>
  <si>
    <t>下封头</t>
    <phoneticPr fontId="16" type="noConversion"/>
  </si>
  <si>
    <t>座板</t>
    <phoneticPr fontId="16" type="noConversion"/>
  </si>
  <si>
    <t>轴承(KOYO.NSK.TIMKEN.SKF.FAG)</t>
    <phoneticPr fontId="16" type="noConversion"/>
  </si>
  <si>
    <t>重锤组件</t>
    <phoneticPr fontId="16" type="noConversion"/>
  </si>
  <si>
    <t>制动器座</t>
    <phoneticPr fontId="16" type="noConversion"/>
  </si>
  <si>
    <t>块</t>
    <phoneticPr fontId="16" type="noConversion"/>
  </si>
  <si>
    <t>苯板</t>
    <phoneticPr fontId="16" type="noConversion"/>
  </si>
  <si>
    <t>导轨支架固定架</t>
    <phoneticPr fontId="16" type="noConversion"/>
  </si>
  <si>
    <t>大链轮</t>
    <phoneticPr fontId="16" type="noConversion"/>
  </si>
  <si>
    <t>立柱</t>
    <phoneticPr fontId="16" type="noConversion"/>
  </si>
  <si>
    <t>后轴承外盖铸件WYT630-1150.01-03</t>
    <phoneticPr fontId="16" type="noConversion"/>
  </si>
  <si>
    <t>有缝方管(Q235)</t>
    <phoneticPr fontId="16" type="noConversion"/>
  </si>
  <si>
    <t>导向装置</t>
    <phoneticPr fontId="16" type="noConversion"/>
  </si>
  <si>
    <t>绳头梁</t>
    <phoneticPr fontId="16" type="noConversion"/>
  </si>
  <si>
    <t>漏电保护器(ABB)</t>
    <phoneticPr fontId="16" type="noConversion"/>
  </si>
  <si>
    <t>箱体组件</t>
    <phoneticPr fontId="16" type="noConversion"/>
  </si>
  <si>
    <t xml:space="preserve">射钉、射弹  </t>
    <phoneticPr fontId="16" type="noConversion"/>
  </si>
  <si>
    <t>万粒</t>
    <phoneticPr fontId="16" type="noConversion"/>
  </si>
  <si>
    <t>制动闸瓦WYT630-1150.02.02-01</t>
    <phoneticPr fontId="16" type="noConversion"/>
  </si>
  <si>
    <t>大门套-冷轧钢板SP12</t>
    <phoneticPr fontId="16" type="noConversion"/>
  </si>
  <si>
    <t>套</t>
    <phoneticPr fontId="16" type="noConversion"/>
  </si>
  <si>
    <t>复式弹簧加压制动器BFK464-25S</t>
    <phoneticPr fontId="16" type="noConversion"/>
  </si>
  <si>
    <t>小链轮</t>
    <phoneticPr fontId="16" type="noConversion"/>
  </si>
  <si>
    <t>托架</t>
    <phoneticPr fontId="16" type="noConversion"/>
  </si>
  <si>
    <t>对重块</t>
    <phoneticPr fontId="16" type="noConversion"/>
  </si>
  <si>
    <t>底坑爬梯</t>
    <phoneticPr fontId="16" type="noConversion"/>
  </si>
  <si>
    <t>UPS(不间断电源）</t>
    <phoneticPr fontId="16" type="noConversion"/>
  </si>
  <si>
    <t xml:space="preserve">开启附件 </t>
    <phoneticPr fontId="16" type="noConversion"/>
  </si>
  <si>
    <t>件/套</t>
    <phoneticPr fontId="16" type="noConversion"/>
  </si>
  <si>
    <t>门机小零件包</t>
    <phoneticPr fontId="16" type="noConversion"/>
  </si>
  <si>
    <t>中间支架</t>
    <phoneticPr fontId="16" type="noConversion"/>
  </si>
  <si>
    <t>上门套(不喷涂半成品)</t>
    <phoneticPr fontId="16" type="noConversion"/>
  </si>
  <si>
    <t>导轨底座</t>
    <phoneticPr fontId="16" type="noConversion"/>
  </si>
  <si>
    <t>油封(SKF)</t>
    <phoneticPr fontId="16" type="noConversion"/>
  </si>
  <si>
    <t>机座铸件</t>
    <phoneticPr fontId="16" type="noConversion"/>
  </si>
  <si>
    <t>片</t>
    <phoneticPr fontId="16" type="noConversion"/>
  </si>
  <si>
    <t>加强筋</t>
    <phoneticPr fontId="16" type="noConversion"/>
  </si>
  <si>
    <t>止移架</t>
    <phoneticPr fontId="16" type="noConversion"/>
  </si>
  <si>
    <t>压绳杆</t>
    <phoneticPr fontId="16" type="noConversion"/>
  </si>
  <si>
    <t xml:space="preserve">不锈钢 </t>
    <phoneticPr fontId="16" type="noConversion"/>
  </si>
  <si>
    <t>弧形半透板</t>
    <phoneticPr fontId="16" type="noConversion"/>
  </si>
  <si>
    <t>304不锈钢</t>
    <phoneticPr fontId="16" type="noConversion"/>
  </si>
  <si>
    <t>中国蓝底面合一漆</t>
    <phoneticPr fontId="16" type="noConversion"/>
  </si>
  <si>
    <t>重锤绳轮组件</t>
    <phoneticPr fontId="16" type="noConversion"/>
  </si>
  <si>
    <t>中间继电器/OMRON</t>
    <phoneticPr fontId="16" type="noConversion"/>
  </si>
  <si>
    <t>开关电源(G2)</t>
    <phoneticPr fontId="16" type="noConversion"/>
  </si>
  <si>
    <t>断路器(ABB)</t>
    <phoneticPr fontId="16" type="noConversion"/>
  </si>
  <si>
    <t>支架</t>
    <phoneticPr fontId="16" type="noConversion"/>
  </si>
  <si>
    <t>导轨托架</t>
    <phoneticPr fontId="16" type="noConversion"/>
  </si>
  <si>
    <t>加强角钢</t>
    <phoneticPr fontId="16" type="noConversion"/>
  </si>
  <si>
    <t>标准段玻璃板</t>
    <phoneticPr fontId="16" type="noConversion"/>
  </si>
  <si>
    <t>配重砣</t>
    <phoneticPr fontId="16" type="noConversion"/>
  </si>
  <si>
    <t>泡沫棒</t>
    <phoneticPr fontId="16" type="noConversion"/>
  </si>
  <si>
    <t>门刀连板</t>
    <phoneticPr fontId="16" type="noConversion"/>
  </si>
  <si>
    <t>发泡剂</t>
    <phoneticPr fontId="16" type="noConversion"/>
  </si>
  <si>
    <t>支</t>
    <phoneticPr fontId="16" type="noConversion"/>
  </si>
  <si>
    <t>门电机</t>
    <phoneticPr fontId="16" type="noConversion"/>
  </si>
  <si>
    <t>制动器</t>
    <phoneticPr fontId="16" type="noConversion"/>
  </si>
  <si>
    <t>风扇</t>
    <phoneticPr fontId="16" type="noConversion"/>
  </si>
  <si>
    <t>侧踢脚板</t>
    <phoneticPr fontId="16" type="noConversion"/>
  </si>
  <si>
    <t>盘车齿轮轴</t>
    <phoneticPr fontId="16" type="noConversion"/>
  </si>
  <si>
    <t>复式弹簧加压制动器BFK455-28</t>
    <phoneticPr fontId="16" type="noConversion"/>
  </si>
  <si>
    <t>缓冲器中间座</t>
    <phoneticPr fontId="16" type="noConversion"/>
  </si>
  <si>
    <t>联动钢丝绳</t>
    <phoneticPr fontId="16" type="noConversion"/>
  </si>
  <si>
    <t>硝基清漆</t>
    <phoneticPr fontId="16" type="noConversion"/>
  </si>
  <si>
    <t>灰色防锈漆(桶装)</t>
    <phoneticPr fontId="16" type="noConversion"/>
  </si>
  <si>
    <t>桶</t>
    <phoneticPr fontId="16" type="noConversion"/>
  </si>
  <si>
    <t>润滑油N32(桶装)</t>
    <phoneticPr fontId="16" type="noConversion"/>
  </si>
  <si>
    <t>工作服(秋装)</t>
    <phoneticPr fontId="16" type="noConversion"/>
  </si>
  <si>
    <t>主变压器</t>
    <phoneticPr fontId="16" type="noConversion"/>
  </si>
  <si>
    <t>电线</t>
    <phoneticPr fontId="16" type="noConversion"/>
  </si>
  <si>
    <t>槽钢(Q235A)</t>
    <phoneticPr fontId="16" type="noConversion"/>
  </si>
  <si>
    <t>转轴粗车(WYT)</t>
    <phoneticPr fontId="16" type="noConversion"/>
  </si>
  <si>
    <t>木方</t>
    <phoneticPr fontId="16" type="noConversion"/>
  </si>
  <si>
    <t>根</t>
    <phoneticPr fontId="16" type="noConversion"/>
  </si>
  <si>
    <t>3m胶带</t>
    <phoneticPr fontId="16" type="noConversion"/>
  </si>
  <si>
    <t>卷</t>
    <phoneticPr fontId="16" type="noConversion"/>
  </si>
  <si>
    <t>样板间2-1</t>
    <phoneticPr fontId="16" type="noConversion"/>
  </si>
  <si>
    <t>主对重块</t>
    <phoneticPr fontId="16" type="noConversion"/>
  </si>
  <si>
    <t>导杆</t>
    <phoneticPr fontId="16" type="noConversion"/>
  </si>
  <si>
    <t>限位开关</t>
    <phoneticPr fontId="16" type="noConversion"/>
  </si>
  <si>
    <t>安装架</t>
    <phoneticPr fontId="16" type="noConversion"/>
  </si>
  <si>
    <t>曳引轮铸件</t>
    <phoneticPr fontId="16" type="noConversion"/>
  </si>
  <si>
    <t>工膜（2000*0.1）</t>
    <phoneticPr fontId="16" type="noConversion"/>
  </si>
  <si>
    <t>金属软管接头</t>
    <phoneticPr fontId="16" type="noConversion"/>
  </si>
  <si>
    <t>调整砣块</t>
    <phoneticPr fontId="16" type="noConversion"/>
  </si>
  <si>
    <t>侧板</t>
    <phoneticPr fontId="16" type="noConversion"/>
  </si>
  <si>
    <t>急停按钮(213)</t>
    <phoneticPr fontId="16" type="noConversion"/>
  </si>
  <si>
    <t>支</t>
    <phoneticPr fontId="16" type="noConversion"/>
  </si>
  <si>
    <t xml:space="preserve">胶 </t>
    <phoneticPr fontId="16" type="noConversion"/>
  </si>
  <si>
    <t>缓冲器</t>
    <phoneticPr fontId="16" type="noConversion"/>
  </si>
  <si>
    <t>导向轮支架</t>
    <phoneticPr fontId="16" type="noConversion"/>
  </si>
  <si>
    <t>开关组件</t>
    <phoneticPr fontId="16" type="noConversion"/>
  </si>
  <si>
    <t>组</t>
    <phoneticPr fontId="16" type="noConversion"/>
  </si>
  <si>
    <t>急停开关盒</t>
    <phoneticPr fontId="16" type="noConversion"/>
  </si>
  <si>
    <t>门开关</t>
    <phoneticPr fontId="16" type="noConversion"/>
  </si>
  <si>
    <t>轴</t>
    <phoneticPr fontId="16" type="noConversion"/>
  </si>
  <si>
    <t>柱销B WYT630-1150.02-05</t>
    <phoneticPr fontId="16" type="noConversion"/>
  </si>
  <si>
    <t>杂件箱</t>
    <phoneticPr fontId="16" type="noConversion"/>
  </si>
  <si>
    <t>护脚板</t>
    <phoneticPr fontId="16" type="noConversion"/>
  </si>
  <si>
    <t>焊丝 CO2气保护</t>
    <phoneticPr fontId="16" type="noConversion"/>
  </si>
  <si>
    <t>深灰底面合一漆</t>
    <phoneticPr fontId="16" type="noConversion"/>
  </si>
  <si>
    <t>转轴粗车(GPM630-1000)</t>
    <phoneticPr fontId="16" type="noConversion"/>
  </si>
  <si>
    <t>小机房电梯钢结构井道</t>
    <phoneticPr fontId="16" type="noConversion"/>
  </si>
  <si>
    <t>防爆接近开关</t>
    <phoneticPr fontId="16" type="noConversion"/>
  </si>
  <si>
    <t>KSC1010G-1/220</t>
    <phoneticPr fontId="16" type="noConversion"/>
  </si>
  <si>
    <t>罐耳胶轮</t>
    <phoneticPr fontId="16" type="noConversion"/>
  </si>
  <si>
    <t>L30D</t>
    <phoneticPr fontId="16" type="noConversion"/>
  </si>
  <si>
    <t>滚轮罐耳</t>
    <phoneticPr fontId="16" type="noConversion"/>
  </si>
  <si>
    <t>YLD-300</t>
    <phoneticPr fontId="16" type="noConversion"/>
  </si>
  <si>
    <t>YLDK-300</t>
    <phoneticPr fontId="16" type="noConversion"/>
  </si>
  <si>
    <t>箕斗固定轴铜套</t>
    <phoneticPr fontId="16" type="noConversion"/>
  </si>
  <si>
    <t>Φ130*Φ120*80</t>
    <phoneticPr fontId="16" type="noConversion"/>
  </si>
  <si>
    <t>卡座</t>
    <phoneticPr fontId="16" type="noConversion"/>
  </si>
  <si>
    <t>φ90*480</t>
    <phoneticPr fontId="16" type="noConversion"/>
  </si>
  <si>
    <t>尼龙滑套</t>
    <phoneticPr fontId="16" type="noConversion"/>
  </si>
  <si>
    <t>130*150*215</t>
    <phoneticPr fontId="16" type="noConversion"/>
  </si>
  <si>
    <t>热风幕</t>
    <phoneticPr fontId="16" type="noConversion"/>
  </si>
  <si>
    <t>DRM-L2015/D</t>
    <phoneticPr fontId="16" type="noConversion"/>
  </si>
  <si>
    <t>绳罐道液压拉紧装置</t>
    <phoneticPr fontId="16" type="noConversion"/>
  </si>
  <si>
    <t>SGY-20</t>
    <phoneticPr fontId="16" type="noConversion"/>
  </si>
  <si>
    <t>丝杠</t>
    <phoneticPr fontId="16" type="noConversion"/>
  </si>
  <si>
    <t>320*50*32</t>
    <phoneticPr fontId="16" type="noConversion"/>
  </si>
  <si>
    <t>铜滑套</t>
    <phoneticPr fontId="16" type="noConversion"/>
  </si>
  <si>
    <t>300*φ70*φ48</t>
    <phoneticPr fontId="16" type="noConversion"/>
  </si>
  <si>
    <t>Φ75*Φ48*305</t>
    <phoneticPr fontId="16" type="noConversion"/>
  </si>
  <si>
    <t>托绳轮组件</t>
    <phoneticPr fontId="16" type="noConversion"/>
  </si>
  <si>
    <t>φ320*516</t>
    <phoneticPr fontId="16" type="noConversion"/>
  </si>
  <si>
    <t>压板</t>
    <phoneticPr fontId="16" type="noConversion"/>
  </si>
  <si>
    <t>XSZ135</t>
    <phoneticPr fontId="16" type="noConversion"/>
  </si>
  <si>
    <t>装载控柜主阀</t>
    <phoneticPr fontId="16" type="noConversion"/>
  </si>
  <si>
    <t>FDK23540</t>
    <phoneticPr fontId="16" type="noConversion"/>
  </si>
  <si>
    <t>自动平衡油缸</t>
    <phoneticPr fontId="16" type="noConversion"/>
  </si>
  <si>
    <t>阻车器支架</t>
    <phoneticPr fontId="16" type="noConversion"/>
  </si>
  <si>
    <t>座耳</t>
    <phoneticPr fontId="16" type="noConversion"/>
  </si>
  <si>
    <t>小</t>
    <phoneticPr fontId="16" type="noConversion"/>
  </si>
  <si>
    <t>堆煤传感器</t>
    <phoneticPr fontId="16" type="noConversion"/>
  </si>
  <si>
    <t>GUJ30</t>
    <phoneticPr fontId="16" type="noConversion"/>
  </si>
  <si>
    <t>急停闭锁开关</t>
    <phoneticPr fontId="16" type="noConversion"/>
  </si>
  <si>
    <t>KHJ30/10</t>
    <phoneticPr fontId="16" type="noConversion"/>
  </si>
  <si>
    <t>跑偏传感器</t>
    <phoneticPr fontId="16" type="noConversion"/>
  </si>
  <si>
    <t>GEJ30</t>
    <phoneticPr fontId="16" type="noConversion"/>
  </si>
  <si>
    <t>速度传感器</t>
    <phoneticPr fontId="16" type="noConversion"/>
  </si>
  <si>
    <t>GSC200</t>
    <phoneticPr fontId="16" type="noConversion"/>
  </si>
  <si>
    <t>温度传感器</t>
    <phoneticPr fontId="16" type="noConversion"/>
  </si>
  <si>
    <t>GWD90</t>
    <phoneticPr fontId="16" type="noConversion"/>
  </si>
  <si>
    <t>烟雾传感器</t>
    <phoneticPr fontId="16" type="noConversion"/>
  </si>
  <si>
    <t>GQQ0.1</t>
    <phoneticPr fontId="16" type="noConversion"/>
  </si>
  <si>
    <t>电磁调速电动机(带减速机)</t>
    <phoneticPr fontId="16" type="noConversion"/>
  </si>
  <si>
    <t>YCT112-4-0.75KW</t>
    <phoneticPr fontId="16" type="noConversion"/>
  </si>
  <si>
    <t>电动机</t>
    <phoneticPr fontId="16" type="noConversion"/>
  </si>
  <si>
    <t>Y2112M-4 4.0KW</t>
    <phoneticPr fontId="16" type="noConversion"/>
  </si>
  <si>
    <t>Y2200L-4 30KW</t>
    <phoneticPr fontId="16" type="noConversion"/>
  </si>
  <si>
    <t>Y250M-2 55KW</t>
    <phoneticPr fontId="16" type="noConversion"/>
  </si>
  <si>
    <t>Y80L-4 0.55KW/立式</t>
    <phoneticPr fontId="16" type="noConversion"/>
  </si>
  <si>
    <t>YD90L-4/8 0.75/0.45KW</t>
    <phoneticPr fontId="16" type="noConversion"/>
  </si>
  <si>
    <t>ZD-52 13KW</t>
    <phoneticPr fontId="16" type="noConversion"/>
  </si>
  <si>
    <t>电动机(双轴)</t>
    <phoneticPr fontId="16" type="noConversion"/>
  </si>
  <si>
    <t>JZR2-52-8 30KW</t>
    <phoneticPr fontId="16" type="noConversion"/>
  </si>
  <si>
    <t>电焊机</t>
    <phoneticPr fontId="16" type="noConversion"/>
  </si>
  <si>
    <t>BX3-630 380/660</t>
    <phoneticPr fontId="16" type="noConversion"/>
  </si>
  <si>
    <t>电话光端机</t>
    <phoneticPr fontId="16" type="noConversion"/>
  </si>
  <si>
    <t>SMARTAX MA5626E</t>
    <phoneticPr fontId="16" type="noConversion"/>
  </si>
  <si>
    <t>隔爆型三相异步电动机</t>
    <phoneticPr fontId="16" type="noConversion"/>
  </si>
  <si>
    <t>YB2-250M-4(380/660)/55KW</t>
    <phoneticPr fontId="16" type="noConversion"/>
  </si>
  <si>
    <t>绞车用隔爆型三相异步电动机</t>
    <phoneticPr fontId="16" type="noConversion"/>
  </si>
  <si>
    <t>YBJ11.4-4(660/1140)</t>
    <phoneticPr fontId="16" type="noConversion"/>
  </si>
  <si>
    <t>矿用带式输送机综合保护装置</t>
    <phoneticPr fontId="16" type="noConversion"/>
  </si>
  <si>
    <t>ZJZ-SI</t>
    <phoneticPr fontId="16" type="noConversion"/>
  </si>
  <si>
    <t>矿用风动潜水泵</t>
    <phoneticPr fontId="16" type="noConversion"/>
  </si>
  <si>
    <t>FQW20-50/K</t>
    <phoneticPr fontId="16" type="noConversion"/>
  </si>
  <si>
    <t>WFQB70-30</t>
    <phoneticPr fontId="16" type="noConversion"/>
  </si>
  <si>
    <t>矿用隔爆闭锁可逆真空电磁起动器</t>
    <phoneticPr fontId="16" type="noConversion"/>
  </si>
  <si>
    <t>QBZ-200/1140(660)NF</t>
    <phoneticPr fontId="16" type="noConversion"/>
  </si>
  <si>
    <t>QBZ-80/1140(660)NF</t>
    <phoneticPr fontId="16" type="noConversion"/>
  </si>
  <si>
    <t>矿用隔爆兼本安型语音声光信号器</t>
    <phoneticPr fontId="16" type="noConversion"/>
  </si>
  <si>
    <t>KXH127</t>
    <phoneticPr fontId="16" type="noConversion"/>
  </si>
  <si>
    <t>矿用隔爆型真空馈电开关</t>
    <phoneticPr fontId="16" type="noConversion"/>
  </si>
  <si>
    <t>KBZ-400/1140(660)</t>
    <phoneticPr fontId="16" type="noConversion"/>
  </si>
  <si>
    <t>矿用通信机电池</t>
    <phoneticPr fontId="16" type="noConversion"/>
  </si>
  <si>
    <t>KTK98</t>
    <phoneticPr fontId="16" type="noConversion"/>
  </si>
  <si>
    <t>气动手持式钻机</t>
    <phoneticPr fontId="16" type="noConversion"/>
  </si>
  <si>
    <t>ZQS-50/1.7S</t>
    <phoneticPr fontId="16" type="noConversion"/>
  </si>
  <si>
    <t>氧气一氧化碳检测报警仪</t>
    <phoneticPr fontId="16" type="noConversion"/>
  </si>
  <si>
    <t>CYT-25/1000</t>
    <phoneticPr fontId="16" type="noConversion"/>
  </si>
  <si>
    <t>直流电动机</t>
    <phoneticPr fontId="16" type="noConversion"/>
  </si>
  <si>
    <t>Z2JQ-52</t>
    <phoneticPr fontId="16" type="noConversion"/>
  </si>
  <si>
    <t>自救器</t>
    <phoneticPr fontId="16" type="noConversion"/>
  </si>
  <si>
    <t>ZH-30D</t>
    <phoneticPr fontId="16" type="noConversion"/>
  </si>
  <si>
    <t>柄体</t>
    <phoneticPr fontId="16" type="noConversion"/>
  </si>
  <si>
    <t>B87C-20</t>
    <phoneticPr fontId="16" type="noConversion"/>
  </si>
  <si>
    <t>弹簧</t>
    <phoneticPr fontId="16" type="noConversion"/>
  </si>
  <si>
    <t>B87C-14</t>
    <phoneticPr fontId="16" type="noConversion"/>
  </si>
  <si>
    <t>弹性圆柱销</t>
    <phoneticPr fontId="16" type="noConversion"/>
  </si>
  <si>
    <t>B87C-23</t>
    <phoneticPr fontId="16" type="noConversion"/>
  </si>
  <si>
    <t>螺母</t>
    <phoneticPr fontId="16" type="noConversion"/>
  </si>
  <si>
    <t>B87C-7</t>
    <phoneticPr fontId="16" type="noConversion"/>
  </si>
  <si>
    <t>螺栓</t>
    <phoneticPr fontId="16" type="noConversion"/>
  </si>
  <si>
    <t>B87C-5</t>
    <phoneticPr fontId="16" type="noConversion"/>
  </si>
  <si>
    <t>钎卡</t>
    <phoneticPr fontId="16" type="noConversion"/>
  </si>
  <si>
    <t>B87C-34U</t>
    <phoneticPr fontId="16" type="noConversion"/>
  </si>
  <si>
    <t>压柄</t>
    <phoneticPr fontId="16" type="noConversion"/>
  </si>
  <si>
    <t>B87C-21</t>
    <phoneticPr fontId="16" type="noConversion"/>
  </si>
  <si>
    <t>挡风板</t>
    <phoneticPr fontId="16" type="noConversion"/>
  </si>
  <si>
    <t>G10-12</t>
    <phoneticPr fontId="16" type="noConversion"/>
  </si>
  <si>
    <t>镐柄弹簧</t>
    <phoneticPr fontId="16" type="noConversion"/>
  </si>
  <si>
    <t>G10-3</t>
    <phoneticPr fontId="16" type="noConversion"/>
  </si>
  <si>
    <t>镐柄组件</t>
    <phoneticPr fontId="16" type="noConversion"/>
  </si>
  <si>
    <t>G10-1/2</t>
    <phoneticPr fontId="16" type="noConversion"/>
  </si>
  <si>
    <t>联接管</t>
    <phoneticPr fontId="16" type="noConversion"/>
  </si>
  <si>
    <t>G10-17</t>
    <phoneticPr fontId="16" type="noConversion"/>
  </si>
  <si>
    <t>联接套(组件)</t>
    <phoneticPr fontId="16" type="noConversion"/>
  </si>
  <si>
    <t>G10-11</t>
    <phoneticPr fontId="16" type="noConversion"/>
  </si>
  <si>
    <t>托绳轮</t>
    <phoneticPr fontId="16" type="noConversion"/>
  </si>
  <si>
    <t>K9(22)10</t>
    <phoneticPr fontId="16" type="noConversion"/>
  </si>
  <si>
    <t>压绳轮</t>
    <phoneticPr fontId="16" type="noConversion"/>
  </si>
  <si>
    <t>K9(22)06</t>
    <phoneticPr fontId="16" type="noConversion"/>
  </si>
  <si>
    <t>刀体</t>
    <phoneticPr fontId="16" type="noConversion"/>
  </si>
  <si>
    <t>GYJQ22-08</t>
    <phoneticPr fontId="16" type="noConversion"/>
  </si>
  <si>
    <t>定刀</t>
    <phoneticPr fontId="16" type="noConversion"/>
  </si>
  <si>
    <t>GYJQ22-07</t>
    <phoneticPr fontId="16" type="noConversion"/>
  </si>
  <si>
    <t>动刀</t>
    <phoneticPr fontId="16" type="noConversion"/>
  </si>
  <si>
    <t>GYJQ22-06</t>
    <phoneticPr fontId="16" type="noConversion"/>
  </si>
  <si>
    <t>缸体</t>
    <phoneticPr fontId="16" type="noConversion"/>
  </si>
  <si>
    <t>GYJQ22-01</t>
    <phoneticPr fontId="16" type="noConversion"/>
  </si>
  <si>
    <t>高压油管</t>
    <phoneticPr fontId="16" type="noConversion"/>
  </si>
  <si>
    <t>φ6</t>
    <phoneticPr fontId="16" type="noConversion"/>
  </si>
  <si>
    <t>活塞</t>
    <phoneticPr fontId="16" type="noConversion"/>
  </si>
  <si>
    <t>GYJQ22-02</t>
    <phoneticPr fontId="16" type="noConversion"/>
  </si>
  <si>
    <t>剪切机头</t>
    <phoneticPr fontId="16" type="noConversion"/>
  </si>
  <si>
    <t>GYJQ22/63A</t>
    <phoneticPr fontId="16" type="noConversion"/>
  </si>
  <si>
    <t>油缸端头</t>
    <phoneticPr fontId="16" type="noConversion"/>
  </si>
  <si>
    <t>GYJQ22-09</t>
    <phoneticPr fontId="16" type="noConversion"/>
  </si>
  <si>
    <t>出料单向伐</t>
    <phoneticPr fontId="16" type="noConversion"/>
  </si>
  <si>
    <t>ZBSS-8/10</t>
    <phoneticPr fontId="16" type="noConversion"/>
  </si>
  <si>
    <t>进料单向伐</t>
    <phoneticPr fontId="16" type="noConversion"/>
  </si>
  <si>
    <t>安全勾</t>
    <phoneticPr fontId="16" type="noConversion"/>
  </si>
  <si>
    <t>连接插销</t>
    <phoneticPr fontId="16" type="noConversion"/>
  </si>
  <si>
    <t>Φ50</t>
    <phoneticPr fontId="16" type="noConversion"/>
  </si>
  <si>
    <t>三环链</t>
    <phoneticPr fontId="16" type="noConversion"/>
  </si>
  <si>
    <t>Φ32</t>
    <phoneticPr fontId="16" type="noConversion"/>
  </si>
  <si>
    <t>双环链</t>
    <phoneticPr fontId="16" type="noConversion"/>
  </si>
  <si>
    <t>Φ38</t>
    <phoneticPr fontId="16" type="noConversion"/>
  </si>
  <si>
    <t>齿轮箱</t>
    <phoneticPr fontId="16" type="noConversion"/>
  </si>
  <si>
    <t>1103A-1-015A</t>
    <phoneticPr fontId="16" type="noConversion"/>
  </si>
  <si>
    <t>齿轮箱纸垫</t>
    <phoneticPr fontId="16" type="noConversion"/>
  </si>
  <si>
    <t>1103A-1-012A</t>
    <phoneticPr fontId="16" type="noConversion"/>
  </si>
  <si>
    <t>二级被动齿轮</t>
    <phoneticPr fontId="16" type="noConversion"/>
  </si>
  <si>
    <t>1103A-1-002A</t>
    <phoneticPr fontId="16" type="noConversion"/>
  </si>
  <si>
    <t>二级缸筒</t>
    <phoneticPr fontId="16" type="noConversion"/>
  </si>
  <si>
    <t>1103A-2-3</t>
    <phoneticPr fontId="16" type="noConversion"/>
  </si>
  <si>
    <t>二级主动齿轮轴</t>
    <phoneticPr fontId="16" type="noConversion"/>
  </si>
  <si>
    <t>1103A-1-016</t>
    <phoneticPr fontId="16" type="noConversion"/>
  </si>
  <si>
    <t>副轴</t>
    <phoneticPr fontId="16" type="noConversion"/>
  </si>
  <si>
    <t>1103A-1-008</t>
    <phoneticPr fontId="16" type="noConversion"/>
  </si>
  <si>
    <t>固定套</t>
    <phoneticPr fontId="16" type="noConversion"/>
  </si>
  <si>
    <t>114-1-1</t>
    <phoneticPr fontId="16" type="noConversion"/>
  </si>
  <si>
    <t>间隔套</t>
    <phoneticPr fontId="16" type="noConversion"/>
  </si>
  <si>
    <t>1102C-3-023</t>
    <phoneticPr fontId="16" type="noConversion"/>
  </si>
  <si>
    <t>胶管接头</t>
    <phoneticPr fontId="16" type="noConversion"/>
  </si>
  <si>
    <t>8*350弯头110°</t>
    <phoneticPr fontId="16" type="noConversion"/>
  </si>
  <si>
    <t>接头体</t>
    <phoneticPr fontId="16" type="noConversion"/>
  </si>
  <si>
    <t>1114-2-4-001</t>
    <phoneticPr fontId="16" type="noConversion"/>
  </si>
  <si>
    <t>马达齿轮</t>
    <phoneticPr fontId="16" type="noConversion"/>
  </si>
  <si>
    <t>1103A-1-009</t>
    <phoneticPr fontId="16" type="noConversion"/>
  </si>
  <si>
    <t>马达阀</t>
    <phoneticPr fontId="16" type="noConversion"/>
  </si>
  <si>
    <t>1114-2-03</t>
    <phoneticPr fontId="16" type="noConversion"/>
  </si>
  <si>
    <t>马达壳纸垫</t>
    <phoneticPr fontId="16" type="noConversion"/>
  </si>
  <si>
    <t>1103A-1-006</t>
    <phoneticPr fontId="16" type="noConversion"/>
  </si>
  <si>
    <t>马达外壳</t>
    <phoneticPr fontId="16" type="noConversion"/>
  </si>
  <si>
    <t>1114-3-001</t>
    <phoneticPr fontId="16" type="noConversion"/>
  </si>
  <si>
    <t>气管接头</t>
    <phoneticPr fontId="16" type="noConversion"/>
  </si>
  <si>
    <t>1114-2-4</t>
    <phoneticPr fontId="16" type="noConversion"/>
  </si>
  <si>
    <t>三级缸筒</t>
    <phoneticPr fontId="16" type="noConversion"/>
  </si>
  <si>
    <t>1103A-2-2</t>
    <phoneticPr fontId="16" type="noConversion"/>
  </si>
  <si>
    <t>三通阀体</t>
    <phoneticPr fontId="16" type="noConversion"/>
  </si>
  <si>
    <t>1114-2-5A</t>
    <phoneticPr fontId="16" type="noConversion"/>
  </si>
  <si>
    <t>三通轴</t>
    <phoneticPr fontId="16" type="noConversion"/>
  </si>
  <si>
    <t>1114-2-6-001</t>
    <phoneticPr fontId="16" type="noConversion"/>
  </si>
  <si>
    <t>手把</t>
    <phoneticPr fontId="16" type="noConversion"/>
  </si>
  <si>
    <t>1114-2-1</t>
    <phoneticPr fontId="16" type="noConversion"/>
  </si>
  <si>
    <t>手把架</t>
    <phoneticPr fontId="16" type="noConversion"/>
  </si>
  <si>
    <t>1114-2-1-1</t>
    <phoneticPr fontId="16" type="noConversion"/>
  </si>
  <si>
    <t>水阀</t>
    <phoneticPr fontId="16" type="noConversion"/>
  </si>
  <si>
    <t>1114-2-8</t>
    <phoneticPr fontId="16" type="noConversion"/>
  </si>
  <si>
    <t>水管接头</t>
    <phoneticPr fontId="16" type="noConversion"/>
  </si>
  <si>
    <t>1102C-2-015</t>
    <phoneticPr fontId="16" type="noConversion"/>
  </si>
  <si>
    <t>水套</t>
    <phoneticPr fontId="16" type="noConversion"/>
  </si>
  <si>
    <t>1102C-3-2</t>
    <phoneticPr fontId="16" type="noConversion"/>
  </si>
  <si>
    <t>外缸筒</t>
    <phoneticPr fontId="16" type="noConversion"/>
  </si>
  <si>
    <t>1103A-2-1</t>
    <phoneticPr fontId="16" type="noConversion"/>
  </si>
  <si>
    <t>消音器</t>
    <phoneticPr fontId="16" type="noConversion"/>
  </si>
  <si>
    <t>1114-3-1A</t>
    <phoneticPr fontId="16" type="noConversion"/>
  </si>
  <si>
    <t>1114-1-004</t>
    <phoneticPr fontId="16" type="noConversion"/>
  </si>
  <si>
    <t>一级被动齿轮</t>
    <phoneticPr fontId="16" type="noConversion"/>
  </si>
  <si>
    <t>1103A-1-014</t>
    <phoneticPr fontId="16" type="noConversion"/>
  </si>
  <si>
    <t>一级缸筒</t>
    <phoneticPr fontId="16" type="noConversion"/>
  </si>
  <si>
    <t>1103A-2-92</t>
    <phoneticPr fontId="16" type="noConversion"/>
  </si>
  <si>
    <t>油杯</t>
    <phoneticPr fontId="16" type="noConversion"/>
  </si>
  <si>
    <t>1102C-2-1A</t>
    <phoneticPr fontId="16" type="noConversion"/>
  </si>
  <si>
    <t>支腿阀</t>
    <phoneticPr fontId="16" type="noConversion"/>
  </si>
  <si>
    <t>1114-2-7</t>
    <phoneticPr fontId="16" type="noConversion"/>
  </si>
  <si>
    <t>轴承套1</t>
    <phoneticPr fontId="16" type="noConversion"/>
  </si>
  <si>
    <t>1103A-1-005</t>
    <phoneticPr fontId="16" type="noConversion"/>
  </si>
  <si>
    <t>主动齿轮轴</t>
    <phoneticPr fontId="16" type="noConversion"/>
  </si>
  <si>
    <t>1103A-1-007</t>
    <phoneticPr fontId="16" type="noConversion"/>
  </si>
  <si>
    <t>主轴</t>
    <phoneticPr fontId="16" type="noConversion"/>
  </si>
  <si>
    <t>1121-1-001</t>
    <phoneticPr fontId="16" type="noConversion"/>
  </si>
  <si>
    <t>钻套</t>
    <phoneticPr fontId="16" type="noConversion"/>
  </si>
  <si>
    <t>1102C-3-022A</t>
    <phoneticPr fontId="16" type="noConversion"/>
  </si>
  <si>
    <t>JY-350/50/24</t>
    <phoneticPr fontId="16" type="noConversion"/>
  </si>
  <si>
    <t>钢绞线液压剪</t>
    <phoneticPr fontId="16" type="noConversion"/>
  </si>
  <si>
    <t>1312-5-3</t>
    <phoneticPr fontId="16" type="noConversion"/>
  </si>
  <si>
    <t>泵座</t>
    <phoneticPr fontId="16" type="noConversion"/>
  </si>
  <si>
    <t>1312-006</t>
    <phoneticPr fontId="16" type="noConversion"/>
  </si>
  <si>
    <t>大连接板</t>
    <phoneticPr fontId="16" type="noConversion"/>
  </si>
  <si>
    <t>1312-003</t>
    <phoneticPr fontId="16" type="noConversion"/>
  </si>
  <si>
    <t>阀座</t>
    <phoneticPr fontId="16" type="noConversion"/>
  </si>
  <si>
    <t>1312-2-014</t>
    <phoneticPr fontId="16" type="noConversion"/>
  </si>
  <si>
    <t>空气阀</t>
    <phoneticPr fontId="16" type="noConversion"/>
  </si>
  <si>
    <t>1312-3</t>
    <phoneticPr fontId="16" type="noConversion"/>
  </si>
  <si>
    <t>螺塞</t>
    <phoneticPr fontId="16" type="noConversion"/>
  </si>
  <si>
    <t>1312-1-004</t>
    <phoneticPr fontId="16" type="noConversion"/>
  </si>
  <si>
    <t>小转子</t>
    <phoneticPr fontId="16" type="noConversion"/>
  </si>
  <si>
    <t>1312-5-012</t>
    <phoneticPr fontId="16" type="noConversion"/>
  </si>
  <si>
    <t>缷荷溢流阀</t>
    <phoneticPr fontId="16" type="noConversion"/>
  </si>
  <si>
    <t>1312-5-2</t>
    <phoneticPr fontId="16" type="noConversion"/>
  </si>
  <si>
    <t>叶片</t>
    <phoneticPr fontId="16" type="noConversion"/>
  </si>
  <si>
    <t>1312-4-008</t>
    <phoneticPr fontId="16" type="noConversion"/>
  </si>
  <si>
    <t>叶片轮</t>
    <phoneticPr fontId="16" type="noConversion"/>
  </si>
  <si>
    <t>1312-4-002</t>
    <phoneticPr fontId="16" type="noConversion"/>
  </si>
  <si>
    <t>在转子</t>
    <phoneticPr fontId="16" type="noConversion"/>
  </si>
  <si>
    <t>1312-5-010</t>
    <phoneticPr fontId="16" type="noConversion"/>
  </si>
  <si>
    <t>卡爪</t>
    <phoneticPr fontId="16" type="noConversion"/>
  </si>
  <si>
    <t>1304-005</t>
    <phoneticPr fontId="16" type="noConversion"/>
  </si>
  <si>
    <t>千斤顶</t>
    <phoneticPr fontId="16" type="noConversion"/>
  </si>
  <si>
    <t>250</t>
    <phoneticPr fontId="16" type="noConversion"/>
  </si>
  <si>
    <t>370</t>
    <phoneticPr fontId="16" type="noConversion"/>
  </si>
  <si>
    <t>套筒</t>
    <phoneticPr fontId="16" type="noConversion"/>
  </si>
  <si>
    <t>1304-007</t>
    <phoneticPr fontId="16" type="noConversion"/>
  </si>
  <si>
    <t>芯轴</t>
    <phoneticPr fontId="16" type="noConversion"/>
  </si>
  <si>
    <t>1304-008</t>
    <phoneticPr fontId="16" type="noConversion"/>
  </si>
  <si>
    <t>1310-005</t>
    <phoneticPr fontId="16" type="noConversion"/>
  </si>
  <si>
    <t>SSBM-300C</t>
    <phoneticPr fontId="16" type="noConversion"/>
  </si>
  <si>
    <t>矿用本安型接近传感器</t>
    <phoneticPr fontId="16" type="noConversion"/>
  </si>
  <si>
    <t>GUC100</t>
    <phoneticPr fontId="16" type="noConversion"/>
  </si>
  <si>
    <t>语音板</t>
    <phoneticPr fontId="16" type="noConversion"/>
  </si>
  <si>
    <t>YYB1.6</t>
    <phoneticPr fontId="16" type="noConversion"/>
  </si>
  <si>
    <t>语音信号板</t>
    <phoneticPr fontId="16" type="noConversion"/>
  </si>
  <si>
    <t>齿轮</t>
    <phoneticPr fontId="16" type="noConversion"/>
  </si>
  <si>
    <t>KB.1-15</t>
    <phoneticPr fontId="16" type="noConversion"/>
  </si>
  <si>
    <t>齿轮38</t>
    <phoneticPr fontId="16" type="noConversion"/>
  </si>
  <si>
    <t>KB.1-06</t>
    <phoneticPr fontId="16" type="noConversion"/>
  </si>
  <si>
    <t>齿轮54</t>
    <phoneticPr fontId="16" type="noConversion"/>
  </si>
  <si>
    <t>KB.1-16A</t>
    <phoneticPr fontId="16" type="noConversion"/>
  </si>
  <si>
    <t>传动箱体</t>
    <phoneticPr fontId="16" type="noConversion"/>
  </si>
  <si>
    <t>6JKS.01-03</t>
    <phoneticPr fontId="16" type="noConversion"/>
  </si>
  <si>
    <t>底板</t>
    <phoneticPr fontId="16" type="noConversion"/>
  </si>
  <si>
    <t>6JKS.01-2</t>
    <phoneticPr fontId="16" type="noConversion"/>
  </si>
  <si>
    <t>KB.1-20</t>
    <phoneticPr fontId="16" type="noConversion"/>
  </si>
  <si>
    <t>马达齿轮Ⅱ</t>
    <phoneticPr fontId="16" type="noConversion"/>
  </si>
  <si>
    <t>KB.1-04</t>
    <phoneticPr fontId="16" type="noConversion"/>
  </si>
  <si>
    <t>马达体</t>
    <phoneticPr fontId="16" type="noConversion"/>
  </si>
  <si>
    <t>6JKS.01-1</t>
    <phoneticPr fontId="16" type="noConversion"/>
  </si>
  <si>
    <t>水把手部件</t>
    <phoneticPr fontId="16" type="noConversion"/>
  </si>
  <si>
    <t>6JKS.02-00</t>
    <phoneticPr fontId="16" type="noConversion"/>
  </si>
  <si>
    <t>2JKS01-4B</t>
    <phoneticPr fontId="16" type="noConversion"/>
  </si>
  <si>
    <t>2JKS01-1D</t>
    <phoneticPr fontId="16" type="noConversion"/>
  </si>
  <si>
    <t>泵阀体</t>
    <phoneticPr fontId="16" type="noConversion"/>
  </si>
  <si>
    <t>泵头</t>
    <phoneticPr fontId="16" type="noConversion"/>
  </si>
  <si>
    <t>低压稀油螺栓</t>
    <phoneticPr fontId="16" type="noConversion"/>
  </si>
  <si>
    <t>M12*1.25</t>
    <phoneticPr fontId="16" type="noConversion"/>
  </si>
  <si>
    <t>阀体柱塞</t>
    <phoneticPr fontId="16" type="noConversion"/>
  </si>
  <si>
    <t>∮14×∮30</t>
    <phoneticPr fontId="16" type="noConversion"/>
  </si>
  <si>
    <t>换向阀</t>
    <phoneticPr fontId="16" type="noConversion"/>
  </si>
  <si>
    <t>换向柱塞(阀杆)</t>
    <phoneticPr fontId="16" type="noConversion"/>
  </si>
  <si>
    <t>快速接头</t>
    <phoneticPr fontId="16" type="noConversion"/>
  </si>
  <si>
    <t>拉紧螺母</t>
    <phoneticPr fontId="16" type="noConversion"/>
  </si>
  <si>
    <t>调压螺栓</t>
    <phoneticPr fontId="16" type="noConversion"/>
  </si>
  <si>
    <t>TMQ410</t>
    <phoneticPr fontId="16" type="noConversion"/>
  </si>
  <si>
    <t>工具锚</t>
    <phoneticPr fontId="16" type="noConversion"/>
  </si>
  <si>
    <t>21.8</t>
    <phoneticPr fontId="16" type="noConversion"/>
  </si>
  <si>
    <t>TMQ400</t>
    <phoneticPr fontId="16" type="noConversion"/>
  </si>
  <si>
    <t>回油管总成</t>
    <phoneticPr fontId="16" type="noConversion"/>
  </si>
  <si>
    <t>锚杯</t>
    <phoneticPr fontId="16" type="noConversion"/>
  </si>
  <si>
    <t>锚具</t>
    <phoneticPr fontId="16" type="noConversion"/>
  </si>
  <si>
    <t>密封件</t>
    <phoneticPr fontId="16" type="noConversion"/>
  </si>
  <si>
    <t>内缸</t>
    <phoneticPr fontId="16" type="noConversion"/>
  </si>
  <si>
    <t>退锚杯</t>
    <phoneticPr fontId="16" type="noConversion"/>
  </si>
  <si>
    <t>退锚器</t>
    <phoneticPr fontId="16" type="noConversion"/>
  </si>
  <si>
    <t>外缸</t>
    <phoneticPr fontId="16" type="noConversion"/>
  </si>
  <si>
    <t>中缸</t>
    <phoneticPr fontId="16" type="noConversion"/>
  </si>
  <si>
    <t>从动齿轮</t>
    <phoneticPr fontId="16" type="noConversion"/>
  </si>
  <si>
    <t>M6Z90</t>
    <phoneticPr fontId="16" type="noConversion"/>
  </si>
  <si>
    <t>主动齿轮</t>
    <phoneticPr fontId="16" type="noConversion"/>
  </si>
  <si>
    <t>M6Z13</t>
    <phoneticPr fontId="16" type="noConversion"/>
  </si>
  <si>
    <t>接触组</t>
    <phoneticPr fontId="16" type="noConversion"/>
  </si>
  <si>
    <t>HT-JCZ</t>
    <phoneticPr fontId="16" type="noConversion"/>
  </si>
  <si>
    <t>小正齿轮</t>
    <phoneticPr fontId="16" type="noConversion"/>
  </si>
  <si>
    <t>M8 Z13</t>
    <phoneticPr fontId="16" type="noConversion"/>
  </si>
  <si>
    <t>斩波触发板</t>
    <phoneticPr fontId="16" type="noConversion"/>
  </si>
  <si>
    <t>EXZBT-108/140</t>
    <phoneticPr fontId="16" type="noConversion"/>
  </si>
  <si>
    <t>斩波模块</t>
    <phoneticPr fontId="16" type="noConversion"/>
  </si>
  <si>
    <t>HT-MKI HT-MKII</t>
    <phoneticPr fontId="16" type="noConversion"/>
  </si>
  <si>
    <t>铜瓦</t>
    <phoneticPr fontId="16" type="noConversion"/>
  </si>
  <si>
    <t>14T</t>
    <phoneticPr fontId="16" type="noConversion"/>
  </si>
  <si>
    <t>大齿轮</t>
    <phoneticPr fontId="16" type="noConversion"/>
  </si>
  <si>
    <t>矿用浇封兼本质安全型电子喇叭</t>
    <phoneticPr fontId="16" type="noConversion"/>
  </si>
  <si>
    <t>DLEC2-150</t>
    <phoneticPr fontId="16" type="noConversion"/>
  </si>
  <si>
    <t>8T</t>
    <phoneticPr fontId="16" type="noConversion"/>
  </si>
  <si>
    <t>闸瓦</t>
    <phoneticPr fontId="16" type="noConversion"/>
  </si>
  <si>
    <t>轮对装配</t>
    <phoneticPr fontId="16" type="noConversion"/>
  </si>
  <si>
    <t>∮680×762</t>
    <phoneticPr fontId="16" type="noConversion"/>
  </si>
  <si>
    <t>∮680×900</t>
    <phoneticPr fontId="16" type="noConversion"/>
  </si>
  <si>
    <t>触头</t>
    <phoneticPr fontId="16" type="noConversion"/>
  </si>
  <si>
    <t>尼龙轴瓦</t>
    <phoneticPr fontId="16" type="noConversion"/>
  </si>
  <si>
    <t>主极线圈</t>
    <phoneticPr fontId="16" type="noConversion"/>
  </si>
  <si>
    <t>ZQ-46 550V</t>
    <phoneticPr fontId="16" type="noConversion"/>
  </si>
  <si>
    <t>电枢</t>
    <phoneticPr fontId="16" type="noConversion"/>
  </si>
  <si>
    <t>ZQ-24 550V</t>
    <phoneticPr fontId="16" type="noConversion"/>
  </si>
  <si>
    <t>付极线圈</t>
    <phoneticPr fontId="16" type="noConversion"/>
  </si>
  <si>
    <t>合成橡胶闸瓦</t>
    <phoneticPr fontId="16" type="noConversion"/>
  </si>
  <si>
    <t>电镐</t>
    <phoneticPr fontId="16" type="noConversion"/>
  </si>
  <si>
    <t>PH65A</t>
    <phoneticPr fontId="16" type="noConversion"/>
  </si>
  <si>
    <t>防爆特殊型电源装置</t>
    <phoneticPr fontId="16" type="noConversion"/>
  </si>
  <si>
    <t>DXT110/440</t>
    <phoneticPr fontId="16" type="noConversion"/>
  </si>
  <si>
    <t>DXT192/560</t>
    <phoneticPr fontId="16" type="noConversion"/>
  </si>
  <si>
    <t>风镐</t>
    <phoneticPr fontId="16" type="noConversion"/>
  </si>
  <si>
    <t>B87C</t>
    <phoneticPr fontId="16" type="noConversion"/>
  </si>
  <si>
    <t>矿用隔爆兼本安型声光报警器</t>
    <phoneticPr fontId="16" type="noConversion"/>
  </si>
  <si>
    <t>KXB127</t>
    <phoneticPr fontId="16" type="noConversion"/>
  </si>
  <si>
    <t>矿用隔爆兼本安型停车信号报警器</t>
    <phoneticPr fontId="16" type="noConversion"/>
  </si>
  <si>
    <t>气镐</t>
    <phoneticPr fontId="16" type="noConversion"/>
  </si>
  <si>
    <t>G10</t>
    <phoneticPr fontId="16" type="noConversion"/>
  </si>
  <si>
    <t>气腿式凿岩机</t>
    <phoneticPr fontId="16" type="noConversion"/>
  </si>
  <si>
    <t>7665</t>
    <phoneticPr fontId="16" type="noConversion"/>
  </si>
  <si>
    <t>手动油泵</t>
    <phoneticPr fontId="16" type="noConversion"/>
  </si>
  <si>
    <t>SDB2.7/12.7</t>
    <phoneticPr fontId="16" type="noConversion"/>
  </si>
  <si>
    <t>变丝</t>
    <phoneticPr fontId="16" type="noConversion"/>
  </si>
  <si>
    <t>φ60/KHYD75-3KW</t>
    <phoneticPr fontId="16" type="noConversion"/>
  </si>
  <si>
    <t>链条</t>
    <phoneticPr fontId="16" type="noConversion"/>
  </si>
  <si>
    <t>3KW</t>
    <phoneticPr fontId="16" type="noConversion"/>
  </si>
  <si>
    <t>博后筛筛板</t>
    <phoneticPr fontId="16" type="noConversion"/>
  </si>
  <si>
    <t>2420*650Φ8*4</t>
    <phoneticPr fontId="16" type="noConversion"/>
  </si>
  <si>
    <t>2430*650Φ8*8</t>
    <phoneticPr fontId="16" type="noConversion"/>
  </si>
  <si>
    <t>机头链轮</t>
    <phoneticPr fontId="16" type="noConversion"/>
  </si>
  <si>
    <t>675*120</t>
    <phoneticPr fontId="16" type="noConversion"/>
  </si>
  <si>
    <t>斗链</t>
    <phoneticPr fontId="16" type="noConversion"/>
  </si>
  <si>
    <t>B=600</t>
    <phoneticPr fontId="16" type="noConversion"/>
  </si>
  <si>
    <t>B=800</t>
    <phoneticPr fontId="16" type="noConversion"/>
  </si>
  <si>
    <t>机头轮总成</t>
    <phoneticPr fontId="16" type="noConversion"/>
  </si>
  <si>
    <t>套筒滚子链</t>
    <phoneticPr fontId="16" type="noConversion"/>
  </si>
  <si>
    <t>40A-3-24L   63.5</t>
    <phoneticPr fontId="16" type="noConversion"/>
  </si>
  <si>
    <t>给煤机激振器总成</t>
    <phoneticPr fontId="16" type="noConversion"/>
  </si>
  <si>
    <t>XJG-150</t>
    <phoneticPr fontId="16" type="noConversion"/>
  </si>
  <si>
    <t>曲柄毂联轴器</t>
    <phoneticPr fontId="16" type="noConversion"/>
  </si>
  <si>
    <t>K4</t>
    <phoneticPr fontId="16" type="noConversion"/>
  </si>
  <si>
    <t>托轮组</t>
    <phoneticPr fontId="16" type="noConversion"/>
  </si>
  <si>
    <t>对轮</t>
    <phoneticPr fontId="16" type="noConversion"/>
  </si>
  <si>
    <t>Φ250*105</t>
    <phoneticPr fontId="16" type="noConversion"/>
  </si>
  <si>
    <t>刮板</t>
    <phoneticPr fontId="16" type="noConversion"/>
  </si>
  <si>
    <t>1040</t>
    <phoneticPr fontId="16" type="noConversion"/>
  </si>
  <si>
    <t>550</t>
    <phoneticPr fontId="16" type="noConversion"/>
  </si>
  <si>
    <t>640</t>
    <phoneticPr fontId="16" type="noConversion"/>
  </si>
  <si>
    <t>840</t>
    <phoneticPr fontId="16" type="noConversion"/>
  </si>
  <si>
    <t>机头轴</t>
    <phoneticPr fontId="16" type="noConversion"/>
  </si>
  <si>
    <t>锚链轮</t>
    <phoneticPr fontId="16" type="noConversion"/>
  </si>
  <si>
    <t>Z11*480</t>
    <phoneticPr fontId="16" type="noConversion"/>
  </si>
  <si>
    <t>机头轮</t>
    <phoneticPr fontId="16" type="noConversion"/>
  </si>
  <si>
    <t>Φ675*200</t>
    <phoneticPr fontId="16" type="noConversion"/>
  </si>
  <si>
    <t>链轮</t>
    <phoneticPr fontId="16" type="noConversion"/>
  </si>
  <si>
    <t>Φ362*90 Z8</t>
    <phoneticPr fontId="16" type="noConversion"/>
  </si>
  <si>
    <t>减速机</t>
    <phoneticPr fontId="16" type="noConversion"/>
  </si>
  <si>
    <t>NGW91-13</t>
    <phoneticPr fontId="16" type="noConversion"/>
  </si>
  <si>
    <t>减速机链轮</t>
    <phoneticPr fontId="16" type="noConversion"/>
  </si>
  <si>
    <t>XCG-230/7</t>
    <phoneticPr fontId="16" type="noConversion"/>
  </si>
  <si>
    <t>减速机皮带轮</t>
    <phoneticPr fontId="16" type="noConversion"/>
  </si>
  <si>
    <t>轴套</t>
    <phoneticPr fontId="16" type="noConversion"/>
  </si>
  <si>
    <t>活节</t>
    <phoneticPr fontId="16" type="noConversion"/>
  </si>
  <si>
    <t>50.8大</t>
    <phoneticPr fontId="16" type="noConversion"/>
  </si>
  <si>
    <t>50.8小</t>
    <phoneticPr fontId="16" type="noConversion"/>
  </si>
  <si>
    <t>两孔轴承座</t>
    <phoneticPr fontId="16" type="noConversion"/>
  </si>
  <si>
    <t>340*160 Z19</t>
    <phoneticPr fontId="16" type="noConversion"/>
  </si>
  <si>
    <t>筛轴筛双链轮</t>
    <phoneticPr fontId="16" type="noConversion"/>
  </si>
  <si>
    <t>电机皮带轮</t>
    <phoneticPr fontId="16" type="noConversion"/>
  </si>
  <si>
    <t>Φ385*110*65</t>
    <phoneticPr fontId="16" type="noConversion"/>
  </si>
  <si>
    <t>一联体筛轴总成</t>
    <phoneticPr fontId="16" type="noConversion"/>
  </si>
  <si>
    <t>XCG-200/14</t>
    <phoneticPr fontId="16" type="noConversion"/>
  </si>
  <si>
    <t>M6.5 Z16</t>
    <phoneticPr fontId="16" type="noConversion"/>
  </si>
  <si>
    <t>齿条</t>
    <phoneticPr fontId="16" type="noConversion"/>
  </si>
  <si>
    <t>M6.5 Z46</t>
    <phoneticPr fontId="16" type="noConversion"/>
  </si>
  <si>
    <t>手轮轴</t>
    <phoneticPr fontId="16" type="noConversion"/>
  </si>
  <si>
    <t>Φ50*1380</t>
    <phoneticPr fontId="16" type="noConversion"/>
  </si>
  <si>
    <t>Φ50*1670</t>
    <phoneticPr fontId="16" type="noConversion"/>
  </si>
  <si>
    <t>手轮轴连接套</t>
    <phoneticPr fontId="16" type="noConversion"/>
  </si>
  <si>
    <t>Φ90*120</t>
    <phoneticPr fontId="16" type="noConversion"/>
  </si>
  <si>
    <t>轴</t>
    <phoneticPr fontId="16" type="noConversion"/>
  </si>
  <si>
    <t>Φ35*85</t>
    <phoneticPr fontId="16" type="noConversion"/>
  </si>
  <si>
    <t>轴承端盖</t>
    <phoneticPr fontId="16" type="noConversion"/>
  </si>
  <si>
    <t>Φ77*17</t>
    <phoneticPr fontId="16" type="noConversion"/>
  </si>
  <si>
    <t>TXWED8195B-104-7.5KW-6</t>
    <phoneticPr fontId="16" type="noConversion"/>
  </si>
  <si>
    <t>行走部齿轮</t>
    <phoneticPr fontId="16" type="noConversion"/>
  </si>
  <si>
    <t>M26Z19  Φ640*280</t>
    <phoneticPr fontId="16" type="noConversion"/>
  </si>
  <si>
    <t>三通水门芯子</t>
    <phoneticPr fontId="16" type="noConversion"/>
  </si>
  <si>
    <t>Φ159</t>
    <phoneticPr fontId="16" type="noConversion"/>
  </si>
  <si>
    <t>旋流器</t>
    <phoneticPr fontId="16" type="noConversion"/>
  </si>
  <si>
    <t>FX350-GJ</t>
    <phoneticPr fontId="16" type="noConversion"/>
  </si>
  <si>
    <t>锤头</t>
    <phoneticPr fontId="16" type="noConversion"/>
  </si>
  <si>
    <t>160*200</t>
    <phoneticPr fontId="16" type="noConversion"/>
  </si>
  <si>
    <t>顶轮组件</t>
    <phoneticPr fontId="16" type="noConversion"/>
  </si>
  <si>
    <t>XPS-3350</t>
    <phoneticPr fontId="16" type="noConversion"/>
  </si>
  <si>
    <t>破碎机筛板</t>
    <phoneticPr fontId="16" type="noConversion"/>
  </si>
  <si>
    <t>被动托轮</t>
    <phoneticPr fontId="16" type="noConversion"/>
  </si>
  <si>
    <t>Φ545*105*Φ75</t>
    <phoneticPr fontId="16" type="noConversion"/>
  </si>
  <si>
    <t>导向轮</t>
    <phoneticPr fontId="16" type="noConversion"/>
  </si>
  <si>
    <t>Φ350*85</t>
    <phoneticPr fontId="16" type="noConversion"/>
  </si>
  <si>
    <t>固定颚板</t>
    <phoneticPr fontId="16" type="noConversion"/>
  </si>
  <si>
    <t>620*1030</t>
    <phoneticPr fontId="16" type="noConversion"/>
  </si>
  <si>
    <t>滚筒</t>
    <phoneticPr fontId="16" type="noConversion"/>
  </si>
  <si>
    <t>Φ610*320</t>
    <phoneticPr fontId="16" type="noConversion"/>
  </si>
  <si>
    <t>尾轮</t>
    <phoneticPr fontId="16" type="noConversion"/>
  </si>
  <si>
    <t>Φ750*150</t>
    <phoneticPr fontId="16" type="noConversion"/>
  </si>
  <si>
    <t>PLC模块</t>
    <phoneticPr fontId="16" type="noConversion"/>
  </si>
  <si>
    <t>EC20-4AM-A</t>
    <phoneticPr fontId="16" type="noConversion"/>
  </si>
  <si>
    <t>电磁伐</t>
    <phoneticPr fontId="16" type="noConversion"/>
  </si>
  <si>
    <t>L15AC 220V</t>
    <phoneticPr fontId="16" type="noConversion"/>
  </si>
  <si>
    <t>滤芯</t>
    <phoneticPr fontId="16" type="noConversion"/>
  </si>
  <si>
    <t>L-25</t>
    <phoneticPr fontId="16" type="noConversion"/>
  </si>
  <si>
    <t>排料轮总成</t>
    <phoneticPr fontId="16" type="noConversion"/>
  </si>
  <si>
    <t>SKT-14</t>
    <phoneticPr fontId="16" type="noConversion"/>
  </si>
  <si>
    <t>跳汰机筛板</t>
    <phoneticPr fontId="16" type="noConversion"/>
  </si>
  <si>
    <t>SKT-20</t>
    <phoneticPr fontId="16" type="noConversion"/>
  </si>
  <si>
    <t>电源模块</t>
    <phoneticPr fontId="16" type="noConversion"/>
  </si>
  <si>
    <t>PU-PWS10-N</t>
    <phoneticPr fontId="16" type="noConversion"/>
  </si>
  <si>
    <t>出口保护环</t>
    <phoneticPr fontId="16" type="noConversion"/>
  </si>
  <si>
    <t>TLL-1150A</t>
    <phoneticPr fontId="16" type="noConversion"/>
  </si>
  <si>
    <t>刮刀</t>
    <phoneticPr fontId="16" type="noConversion"/>
  </si>
  <si>
    <t>TLL-1000A</t>
    <phoneticPr fontId="16" type="noConversion"/>
  </si>
  <si>
    <t>筛蓝</t>
    <phoneticPr fontId="16" type="noConversion"/>
  </si>
  <si>
    <t>TLLN-1050</t>
    <phoneticPr fontId="16" type="noConversion"/>
  </si>
  <si>
    <t>筛篮</t>
    <phoneticPr fontId="16" type="noConversion"/>
  </si>
  <si>
    <t>钟型罩</t>
    <phoneticPr fontId="16" type="noConversion"/>
  </si>
  <si>
    <t>板头行走轮</t>
    <phoneticPr fontId="16" type="noConversion"/>
  </si>
  <si>
    <t>压滤机(大)</t>
    <phoneticPr fontId="16" type="noConversion"/>
  </si>
  <si>
    <t>压滤机(小)</t>
    <phoneticPr fontId="16" type="noConversion"/>
  </si>
  <si>
    <t>高压胶管</t>
    <phoneticPr fontId="16" type="noConversion"/>
  </si>
  <si>
    <t>KZG300/2000</t>
    <phoneticPr fontId="16" type="noConversion"/>
  </si>
  <si>
    <t>电液换向阀</t>
    <phoneticPr fontId="16" type="noConversion"/>
  </si>
  <si>
    <t>4WEH16J50B/6EW220</t>
    <phoneticPr fontId="16" type="noConversion"/>
  </si>
  <si>
    <t>行走轮</t>
    <phoneticPr fontId="16" type="noConversion"/>
  </si>
  <si>
    <t>70*67*213</t>
    <phoneticPr fontId="16" type="noConversion"/>
  </si>
  <si>
    <t>气动闸阀</t>
    <phoneticPr fontId="16" type="noConversion"/>
  </si>
  <si>
    <t>DN150</t>
    <phoneticPr fontId="16" type="noConversion"/>
  </si>
  <si>
    <t>连接筒轴</t>
    <phoneticPr fontId="16" type="noConversion"/>
  </si>
  <si>
    <t>Φ93*236</t>
    <phoneticPr fontId="16" type="noConversion"/>
  </si>
  <si>
    <t>BHS3060</t>
    <phoneticPr fontId="16" type="noConversion"/>
  </si>
  <si>
    <t>M5Z62</t>
    <phoneticPr fontId="16" type="noConversion"/>
  </si>
  <si>
    <t>挡盖</t>
    <phoneticPr fontId="16" type="noConversion"/>
  </si>
  <si>
    <t>1756</t>
    <phoneticPr fontId="16" type="noConversion"/>
  </si>
  <si>
    <t>2USL1445</t>
    <phoneticPr fontId="16" type="noConversion"/>
  </si>
  <si>
    <t>焊接筛板</t>
    <phoneticPr fontId="16" type="noConversion"/>
  </si>
  <si>
    <t>1320*420*40*0.5</t>
    <phoneticPr fontId="16" type="noConversion"/>
  </si>
  <si>
    <t>偏心轴</t>
    <phoneticPr fontId="16" type="noConversion"/>
  </si>
  <si>
    <t>1836</t>
    <phoneticPr fontId="16" type="noConversion"/>
  </si>
  <si>
    <t>筛板</t>
    <phoneticPr fontId="16" type="noConversion"/>
  </si>
  <si>
    <t>1320*420*40*4</t>
    <phoneticPr fontId="16" type="noConversion"/>
  </si>
  <si>
    <t>PCH1010</t>
    <phoneticPr fontId="16" type="noConversion"/>
  </si>
  <si>
    <t>橡胶弹簧</t>
    <phoneticPr fontId="16" type="noConversion"/>
  </si>
  <si>
    <t>ZKK2452</t>
    <phoneticPr fontId="16" type="noConversion"/>
  </si>
  <si>
    <t>ZXT2461</t>
    <phoneticPr fontId="16" type="noConversion"/>
  </si>
  <si>
    <t>1800*1200 φ90</t>
    <phoneticPr fontId="16" type="noConversion"/>
  </si>
  <si>
    <t>篦条</t>
    <phoneticPr fontId="16" type="noConversion"/>
  </si>
  <si>
    <t>1200*40</t>
    <phoneticPr fontId="16" type="noConversion"/>
  </si>
  <si>
    <t>M5Z65</t>
    <phoneticPr fontId="16" type="noConversion"/>
  </si>
  <si>
    <t>高强螺栓</t>
    <phoneticPr fontId="16" type="noConversion"/>
  </si>
  <si>
    <t>M48*155*2</t>
    <phoneticPr fontId="16" type="noConversion"/>
  </si>
  <si>
    <t>不锈钢筛板</t>
    <phoneticPr fontId="16" type="noConversion"/>
  </si>
  <si>
    <t>600*750*30*4</t>
    <phoneticPr fontId="16" type="noConversion"/>
  </si>
  <si>
    <t>锰钢筛网</t>
    <phoneticPr fontId="16" type="noConversion"/>
  </si>
  <si>
    <t>2000*1500*Φ6*45*45/65Mn</t>
    <phoneticPr fontId="16" type="noConversion"/>
  </si>
  <si>
    <t>棒销</t>
    <phoneticPr fontId="16" type="noConversion"/>
  </si>
  <si>
    <t>60*110</t>
    <phoneticPr fontId="16" type="noConversion"/>
  </si>
  <si>
    <t>大磁钢</t>
    <phoneticPr fontId="16" type="noConversion"/>
  </si>
  <si>
    <t>CWK-1</t>
    <phoneticPr fontId="16" type="noConversion"/>
  </si>
  <si>
    <t>大消弧角</t>
    <phoneticPr fontId="16" type="noConversion"/>
  </si>
  <si>
    <t>CG5</t>
    <phoneticPr fontId="16" type="noConversion"/>
  </si>
  <si>
    <t>高压动静触头</t>
    <phoneticPr fontId="16" type="noConversion"/>
  </si>
  <si>
    <t>合金车刀</t>
    <phoneticPr fontId="16" type="noConversion"/>
  </si>
  <si>
    <t>K25SC JKM-2.8/4(Ⅱ)</t>
    <phoneticPr fontId="16" type="noConversion"/>
  </si>
  <si>
    <t>接触器装配</t>
    <phoneticPr fontId="16" type="noConversion"/>
  </si>
  <si>
    <t>盘形制动器头</t>
    <phoneticPr fontId="16" type="noConversion"/>
  </si>
  <si>
    <t>TS215</t>
    <phoneticPr fontId="16" type="noConversion"/>
  </si>
  <si>
    <t>十字簧总成</t>
    <phoneticPr fontId="16" type="noConversion"/>
  </si>
  <si>
    <t>KGSS-M1</t>
    <phoneticPr fontId="16" type="noConversion"/>
  </si>
  <si>
    <t>速度行程表</t>
    <phoneticPr fontId="16" type="noConversion"/>
  </si>
  <si>
    <t>3M2-C4D1-02B</t>
    <phoneticPr fontId="16" type="noConversion"/>
  </si>
  <si>
    <t>提升机配摩擦衬垫</t>
    <phoneticPr fontId="16" type="noConversion"/>
  </si>
  <si>
    <t>JKM-4*4</t>
    <phoneticPr fontId="16" type="noConversion"/>
  </si>
  <si>
    <t>筒体</t>
    <phoneticPr fontId="16" type="noConversion"/>
  </si>
  <si>
    <t>T513Z</t>
    <phoneticPr fontId="16" type="noConversion"/>
  </si>
  <si>
    <t>消弧槽</t>
    <phoneticPr fontId="16" type="noConversion"/>
  </si>
  <si>
    <t>消弧罩</t>
    <phoneticPr fontId="16" type="noConversion"/>
  </si>
  <si>
    <t>CG5大</t>
    <phoneticPr fontId="16" type="noConversion"/>
  </si>
  <si>
    <t>CG5小</t>
    <phoneticPr fontId="16" type="noConversion"/>
  </si>
  <si>
    <t>油泵</t>
    <phoneticPr fontId="16" type="noConversion"/>
  </si>
  <si>
    <t>40SCY14-1B</t>
    <phoneticPr fontId="16" type="noConversion"/>
  </si>
  <si>
    <t>自动平衡悬挂油缸</t>
    <phoneticPr fontId="16" type="noConversion"/>
  </si>
  <si>
    <t>XSZ170</t>
    <phoneticPr fontId="16" type="noConversion"/>
  </si>
  <si>
    <t>工控机</t>
    <phoneticPr fontId="16" type="noConversion"/>
  </si>
  <si>
    <t>ARITIME-AD</t>
    <phoneticPr fontId="16" type="noConversion"/>
  </si>
  <si>
    <t>旋转编码器</t>
    <phoneticPr fontId="16" type="noConversion"/>
  </si>
  <si>
    <t>E6B2-CWZ5B</t>
    <phoneticPr fontId="16" type="noConversion"/>
  </si>
  <si>
    <t>G2伐(20)</t>
    <phoneticPr fontId="16" type="noConversion"/>
  </si>
  <si>
    <t>比例放大板</t>
    <phoneticPr fontId="16" type="noConversion"/>
  </si>
  <si>
    <t>MD-1A</t>
    <phoneticPr fontId="16" type="noConversion"/>
  </si>
  <si>
    <t>比例溢流阀</t>
    <phoneticPr fontId="16" type="noConversion"/>
  </si>
  <si>
    <t>R2M0-P1-010 20</t>
    <phoneticPr fontId="16" type="noConversion"/>
  </si>
  <si>
    <t>齿轮泵</t>
    <phoneticPr fontId="16" type="noConversion"/>
  </si>
  <si>
    <t>CBF-E440</t>
    <phoneticPr fontId="16" type="noConversion"/>
  </si>
  <si>
    <t>单向伐(11)</t>
    <phoneticPr fontId="16" type="noConversion"/>
  </si>
  <si>
    <t>二位四通电磁阀</t>
    <phoneticPr fontId="16" type="noConversion"/>
  </si>
  <si>
    <t>24GDBO-H6B-T</t>
    <phoneticPr fontId="16" type="noConversion"/>
  </si>
  <si>
    <t>二位五通先导电磁阀</t>
    <phoneticPr fontId="16" type="noConversion"/>
  </si>
  <si>
    <t>Q25D-B-25</t>
    <phoneticPr fontId="16" type="noConversion"/>
  </si>
  <si>
    <t>4WE10J31B/CW220-50N9Z5L</t>
    <phoneticPr fontId="16" type="noConversion"/>
  </si>
  <si>
    <t>加油过滤器</t>
    <phoneticPr fontId="16" type="noConversion"/>
  </si>
  <si>
    <t>GLQ-60*100</t>
    <phoneticPr fontId="16" type="noConversion"/>
  </si>
  <si>
    <t>交流电磁铁节能保护器</t>
    <phoneticPr fontId="16" type="noConversion"/>
  </si>
  <si>
    <t>QXJB-15KG/220V</t>
    <phoneticPr fontId="16" type="noConversion"/>
  </si>
  <si>
    <t>HDX-100*10Q</t>
    <phoneticPr fontId="16" type="noConversion"/>
  </si>
  <si>
    <t>HDX-63*5</t>
    <phoneticPr fontId="16" type="noConversion"/>
  </si>
  <si>
    <t>SWL-65-80WB</t>
    <phoneticPr fontId="16" type="noConversion"/>
  </si>
  <si>
    <t>滤油器</t>
    <phoneticPr fontId="16" type="noConversion"/>
  </si>
  <si>
    <t>GHL-400*10FY</t>
    <phoneticPr fontId="16" type="noConversion"/>
  </si>
  <si>
    <t>ZU-H40*20BP</t>
    <phoneticPr fontId="16" type="noConversion"/>
  </si>
  <si>
    <t>直流电压表</t>
    <phoneticPr fontId="16" type="noConversion"/>
  </si>
  <si>
    <t>六角头螺栓(GB/T5783-2000)</t>
    <phoneticPr fontId="16" type="noConversion"/>
  </si>
  <si>
    <t>导轨底座等</t>
    <phoneticPr fontId="16" type="noConversion"/>
  </si>
  <si>
    <t>厅门，井道等通用件</t>
    <phoneticPr fontId="16" type="noConversion"/>
  </si>
  <si>
    <t>扁插针</t>
    <phoneticPr fontId="16" type="noConversion"/>
  </si>
  <si>
    <t>不锈钢喷砂扶手</t>
    <phoneticPr fontId="16" type="noConversion"/>
  </si>
  <si>
    <t>9位端子</t>
    <phoneticPr fontId="16" type="noConversion"/>
  </si>
  <si>
    <t>北京市延CMBJ-2015-00001096-CG-00000120/3#-RS9200</t>
    <phoneticPr fontId="16" type="noConversion"/>
  </si>
  <si>
    <t>北京市延CMBJ-2015-00001096-CG-00000120/2#-RS9200</t>
    <phoneticPr fontId="16" type="noConversion"/>
  </si>
  <si>
    <t>曳引机急停开关电缆</t>
    <phoneticPr fontId="16" type="noConversion"/>
  </si>
  <si>
    <t>下梁体</t>
    <phoneticPr fontId="16" type="noConversion"/>
  </si>
  <si>
    <t>气相防锈塑料薄膜袋1.98×0.75×0.55</t>
    <phoneticPr fontId="16" type="noConversion"/>
  </si>
  <si>
    <t>柜体组件</t>
    <phoneticPr fontId="16" type="noConversion"/>
  </si>
  <si>
    <t>办公职员秋装上衣</t>
    <phoneticPr fontId="16" type="noConversion"/>
  </si>
  <si>
    <t>槽钢</t>
    <phoneticPr fontId="16" type="noConversion"/>
  </si>
  <si>
    <t>插销式扎线带</t>
    <phoneticPr fontId="16" type="noConversion"/>
  </si>
  <si>
    <t>铣刀片</t>
    <phoneticPr fontId="16" type="noConversion"/>
  </si>
  <si>
    <t>底座(轿厢侧)</t>
    <phoneticPr fontId="16" type="noConversion"/>
  </si>
  <si>
    <t>镀锌防火槽式桥架</t>
    <phoneticPr fontId="16" type="noConversion"/>
  </si>
  <si>
    <t>螺栓 M16×80</t>
    <phoneticPr fontId="16" type="noConversion"/>
  </si>
  <si>
    <t>后盖铸件GPM1270-1600C-10</t>
    <phoneticPr fontId="16" type="noConversion"/>
  </si>
  <si>
    <t>左下封头</t>
    <phoneticPr fontId="16" type="noConversion"/>
  </si>
  <si>
    <t>对重导向轮装置</t>
    <phoneticPr fontId="16" type="noConversion"/>
  </si>
  <si>
    <t>垫圈(GB/T853)</t>
    <phoneticPr fontId="16" type="noConversion"/>
  </si>
  <si>
    <t>转子端板NYT800～1250.01.02-02</t>
    <phoneticPr fontId="16" type="noConversion"/>
  </si>
  <si>
    <t>英国261都市大道</t>
    <phoneticPr fontId="16" type="noConversion"/>
  </si>
  <si>
    <t>H型钢</t>
    <phoneticPr fontId="16" type="noConversion"/>
  </si>
  <si>
    <t>内六角圆柱头螺钉M12×185</t>
    <phoneticPr fontId="16" type="noConversion"/>
  </si>
  <si>
    <t>中间加强板</t>
    <phoneticPr fontId="16" type="noConversion"/>
  </si>
  <si>
    <t>高纯氦</t>
    <phoneticPr fontId="16" type="noConversion"/>
  </si>
  <si>
    <t>轴承</t>
    <phoneticPr fontId="16" type="noConversion"/>
  </si>
  <si>
    <t>反绳轮</t>
    <phoneticPr fontId="16" type="noConversion"/>
  </si>
  <si>
    <t>带锯条4345×27</t>
    <phoneticPr fontId="16" type="noConversion"/>
  </si>
  <si>
    <t>花抓手套</t>
    <phoneticPr fontId="16" type="noConversion"/>
  </si>
  <si>
    <t>抗磨液压油</t>
    <phoneticPr fontId="16" type="noConversion"/>
  </si>
  <si>
    <t>L</t>
    <phoneticPr fontId="16" type="noConversion"/>
  </si>
  <si>
    <t>上梯路回转壁</t>
    <phoneticPr fontId="16" type="noConversion"/>
  </si>
  <si>
    <t>启辉器</t>
    <phoneticPr fontId="16" type="noConversion"/>
  </si>
  <si>
    <t>转轴粗车(NYT800-1250)</t>
    <phoneticPr fontId="16" type="noConversion"/>
  </si>
  <si>
    <t>挡圈(GB/T894.2)</t>
    <phoneticPr fontId="16" type="noConversion"/>
  </si>
  <si>
    <t>等边角钢</t>
    <phoneticPr fontId="16" type="noConversion"/>
  </si>
  <si>
    <t>热轧板（Q235B)不定尺</t>
    <phoneticPr fontId="16" type="noConversion"/>
  </si>
  <si>
    <t>不锈钢扶手</t>
    <phoneticPr fontId="16" type="noConversion"/>
  </si>
  <si>
    <t>MS939胶</t>
    <phoneticPr fontId="16" type="noConversion"/>
  </si>
  <si>
    <t>PCB板继电器GPCS5042</t>
    <phoneticPr fontId="16" type="noConversion"/>
  </si>
  <si>
    <t>修光刀片</t>
    <phoneticPr fontId="16" type="noConversion"/>
  </si>
  <si>
    <t>压盖</t>
    <phoneticPr fontId="16" type="noConversion"/>
  </si>
  <si>
    <t>端托架</t>
    <phoneticPr fontId="16" type="noConversion"/>
  </si>
  <si>
    <t>控制柜体(右开门)</t>
    <phoneticPr fontId="16" type="noConversion"/>
  </si>
  <si>
    <t>扶梯标识</t>
    <phoneticPr fontId="16" type="noConversion"/>
  </si>
  <si>
    <t>操纵盘布线</t>
    <phoneticPr fontId="16" type="noConversion"/>
  </si>
  <si>
    <t>同步带连板</t>
    <phoneticPr fontId="16" type="noConversion"/>
  </si>
  <si>
    <t>液态氧</t>
    <phoneticPr fontId="16" type="noConversion"/>
  </si>
  <si>
    <t>支撑架</t>
    <phoneticPr fontId="16" type="noConversion"/>
  </si>
  <si>
    <t>涨紧组件</t>
    <phoneticPr fontId="16" type="noConversion"/>
  </si>
  <si>
    <t>玻璃支架</t>
    <phoneticPr fontId="16" type="noConversion"/>
  </si>
  <si>
    <t>操纵盘箱</t>
    <phoneticPr fontId="16" type="noConversion"/>
  </si>
  <si>
    <t>塑料罩 BZWYT300-05</t>
    <phoneticPr fontId="16" type="noConversion"/>
  </si>
  <si>
    <t>提示板</t>
    <phoneticPr fontId="16" type="noConversion"/>
  </si>
  <si>
    <t>合成地板</t>
    <phoneticPr fontId="16" type="noConversion"/>
  </si>
  <si>
    <t>m2</t>
    <phoneticPr fontId="16" type="noConversion"/>
  </si>
  <si>
    <t>环保气</t>
    <phoneticPr fontId="16" type="noConversion"/>
  </si>
  <si>
    <t>集装箱干燥剂(T-250g/p)</t>
    <phoneticPr fontId="16" type="noConversion"/>
  </si>
  <si>
    <t>袋</t>
    <phoneticPr fontId="16" type="noConversion"/>
  </si>
  <si>
    <t>三防漆</t>
    <phoneticPr fontId="16" type="noConversion"/>
  </si>
  <si>
    <t>转子端板GPM1150-1600C.09-2</t>
    <phoneticPr fontId="16" type="noConversion"/>
  </si>
  <si>
    <t>手柄</t>
    <phoneticPr fontId="16" type="noConversion"/>
  </si>
  <si>
    <t>厅门锁警示牌</t>
    <phoneticPr fontId="16" type="noConversion"/>
  </si>
  <si>
    <t>3M胶带94#底涂剂</t>
    <phoneticPr fontId="16" type="noConversion"/>
  </si>
  <si>
    <t>角钢</t>
    <phoneticPr fontId="16" type="noConversion"/>
  </si>
  <si>
    <t>导轨润滑油</t>
    <phoneticPr fontId="16" type="noConversion"/>
  </si>
  <si>
    <t>总线制机房分机组件布线</t>
    <phoneticPr fontId="16" type="noConversion"/>
  </si>
  <si>
    <t>防飞溅液5公斤/桶</t>
    <phoneticPr fontId="16" type="noConversion"/>
  </si>
  <si>
    <t>绝缘防砸鞋（单）</t>
    <phoneticPr fontId="16" type="noConversion"/>
  </si>
  <si>
    <t>下梯路回转壁</t>
    <phoneticPr fontId="16" type="noConversion"/>
  </si>
  <si>
    <t>扫把</t>
    <phoneticPr fontId="16" type="noConversion"/>
  </si>
  <si>
    <t>把</t>
    <phoneticPr fontId="16" type="noConversion"/>
  </si>
  <si>
    <t>螺栓M20×300</t>
    <phoneticPr fontId="16" type="noConversion"/>
  </si>
  <si>
    <t>转轴粗车(GPM545-680)</t>
    <phoneticPr fontId="16" type="noConversion"/>
  </si>
  <si>
    <t>电工白布带</t>
    <phoneticPr fontId="16" type="noConversion"/>
  </si>
  <si>
    <t>照明灯泡</t>
    <phoneticPr fontId="16" type="noConversion"/>
  </si>
  <si>
    <t>工控机</t>
    <phoneticPr fontId="16" type="noConversion"/>
  </si>
  <si>
    <t>上机座加高台</t>
    <phoneticPr fontId="16" type="noConversion"/>
  </si>
  <si>
    <t>铜套</t>
    <phoneticPr fontId="16" type="noConversion"/>
  </si>
  <si>
    <t>端盖(左置)铸件</t>
    <phoneticPr fontId="16" type="noConversion"/>
  </si>
  <si>
    <t>抹布</t>
    <phoneticPr fontId="16" type="noConversion"/>
  </si>
  <si>
    <t>捆</t>
    <phoneticPr fontId="16" type="noConversion"/>
  </si>
  <si>
    <t>包装罩</t>
    <phoneticPr fontId="16" type="noConversion"/>
  </si>
  <si>
    <t>扁豆钢板(Q235A)不定尺</t>
    <phoneticPr fontId="16" type="noConversion"/>
  </si>
  <si>
    <t>17芯焊接插座GPCS5039</t>
    <phoneticPr fontId="16" type="noConversion"/>
  </si>
  <si>
    <t>侧罩体</t>
    <phoneticPr fontId="16" type="noConversion"/>
  </si>
  <si>
    <t>制动器罩</t>
    <phoneticPr fontId="16" type="noConversion"/>
  </si>
  <si>
    <t>轿顶控制箱布线</t>
    <phoneticPr fontId="16" type="noConversion"/>
  </si>
  <si>
    <t>油漆（鲜绿色）</t>
    <phoneticPr fontId="16" type="noConversion"/>
  </si>
  <si>
    <t>油封SKF</t>
    <phoneticPr fontId="16" type="noConversion"/>
  </si>
  <si>
    <t>苗条型玻璃嵌条</t>
    <phoneticPr fontId="16" type="noConversion"/>
  </si>
  <si>
    <t>垫圈(GB/T95)</t>
    <phoneticPr fontId="16" type="noConversion"/>
  </si>
  <si>
    <t>后端盖铸件NYT800-1250-01.08</t>
    <phoneticPr fontId="16" type="noConversion"/>
  </si>
  <si>
    <t>工作服(电焊)</t>
    <phoneticPr fontId="16" type="noConversion"/>
  </si>
  <si>
    <t>固定夹</t>
    <phoneticPr fontId="16" type="noConversion"/>
  </si>
  <si>
    <t>熔断器座</t>
    <phoneticPr fontId="16" type="noConversion"/>
  </si>
  <si>
    <t>焊锡条</t>
    <phoneticPr fontId="16" type="noConversion"/>
  </si>
  <si>
    <t>别墅梯门锁</t>
    <phoneticPr fontId="16" type="noConversion"/>
  </si>
  <si>
    <t>灰色环氧富锌面漆</t>
    <phoneticPr fontId="16" type="noConversion"/>
  </si>
  <si>
    <t>下梁组焊</t>
    <phoneticPr fontId="16" type="noConversion"/>
  </si>
  <si>
    <t>压板</t>
    <phoneticPr fontId="16" type="noConversion"/>
  </si>
  <si>
    <t>支架2</t>
    <phoneticPr fontId="16" type="noConversion"/>
  </si>
  <si>
    <t>轴套 GPM410</t>
    <phoneticPr fontId="16" type="noConversion"/>
  </si>
  <si>
    <t>转轴粗车(GEN大)</t>
    <phoneticPr fontId="16" type="noConversion"/>
  </si>
  <si>
    <t>压砣组件</t>
    <phoneticPr fontId="16" type="noConversion"/>
  </si>
  <si>
    <t>卷钉</t>
    <phoneticPr fontId="16" type="noConversion"/>
  </si>
  <si>
    <t>抱闸板</t>
    <phoneticPr fontId="16" type="noConversion"/>
  </si>
  <si>
    <t>中夹胶玻璃</t>
    <phoneticPr fontId="16" type="noConversion"/>
  </si>
  <si>
    <t>PG电缆头</t>
    <phoneticPr fontId="16" type="noConversion"/>
  </si>
  <si>
    <t>护缆固定板</t>
    <phoneticPr fontId="16" type="noConversion"/>
  </si>
  <si>
    <t>接线盒底</t>
    <phoneticPr fontId="16" type="noConversion"/>
  </si>
  <si>
    <t>外装饰箱</t>
    <phoneticPr fontId="16" type="noConversion"/>
  </si>
  <si>
    <t>电阻箱体</t>
    <phoneticPr fontId="16" type="noConversion"/>
  </si>
  <si>
    <t>复印纸A4（研发资料室）</t>
    <phoneticPr fontId="16" type="noConversion"/>
  </si>
  <si>
    <t>夹钳底架</t>
    <phoneticPr fontId="16" type="noConversion"/>
  </si>
  <si>
    <t>标准件</t>
    <phoneticPr fontId="16" type="noConversion"/>
  </si>
  <si>
    <t xml:space="preserve">附件 </t>
    <phoneticPr fontId="16" type="noConversion"/>
  </si>
  <si>
    <t xml:space="preserve">工具 </t>
    <phoneticPr fontId="16" type="noConversion"/>
  </si>
  <si>
    <t>化工原料</t>
    <phoneticPr fontId="16" type="noConversion"/>
  </si>
  <si>
    <t>电料</t>
    <phoneticPr fontId="16" type="noConversion"/>
  </si>
  <si>
    <t xml:space="preserve">岩棉（附件） </t>
    <phoneticPr fontId="16" type="noConversion"/>
  </si>
  <si>
    <t>药剂</t>
    <phoneticPr fontId="16" type="noConversion"/>
  </si>
  <si>
    <t>气体</t>
    <phoneticPr fontId="16" type="noConversion"/>
  </si>
  <si>
    <t>电器、电气类</t>
    <phoneticPr fontId="16" type="noConversion"/>
  </si>
  <si>
    <t>油料</t>
    <phoneticPr fontId="16" type="noConversion"/>
  </si>
  <si>
    <t>沈阳远大集团有限公司</t>
    <phoneticPr fontId="12" type="noConversion"/>
  </si>
  <si>
    <t>单</t>
  </si>
  <si>
    <t/>
  </si>
  <si>
    <t>平方米</t>
  </si>
  <si>
    <t>付</t>
  </si>
  <si>
    <t>百件</t>
  </si>
  <si>
    <t>只</t>
  </si>
  <si>
    <t>对</t>
  </si>
  <si>
    <t>顶</t>
  </si>
  <si>
    <t>盒</t>
  </si>
  <si>
    <t>罐</t>
  </si>
  <si>
    <t>节</t>
  </si>
  <si>
    <t>台</t>
    <phoneticPr fontId="16" type="noConversion"/>
  </si>
  <si>
    <t>挂</t>
  </si>
  <si>
    <t>下托辊</t>
  </si>
  <si>
    <t>改向滚筒</t>
  </si>
  <si>
    <t>E型螺栓</t>
  </si>
  <si>
    <t>焊锡</t>
    <phoneticPr fontId="16" type="noConversion"/>
  </si>
  <si>
    <t>60%</t>
    <phoneticPr fontId="16" type="noConversion"/>
  </si>
  <si>
    <t>黄铜棒</t>
    <phoneticPr fontId="16" type="noConversion"/>
  </si>
  <si>
    <t>30mm</t>
    <phoneticPr fontId="16" type="noConversion"/>
  </si>
  <si>
    <t>铅锭</t>
    <phoneticPr fontId="16" type="noConversion"/>
  </si>
  <si>
    <t>PB-1</t>
    <phoneticPr fontId="16" type="noConversion"/>
  </si>
  <si>
    <t>紫铜管</t>
    <phoneticPr fontId="16" type="noConversion"/>
  </si>
  <si>
    <t>6*1.0</t>
    <phoneticPr fontId="16" type="noConversion"/>
  </si>
  <si>
    <t>紫铜管</t>
    <phoneticPr fontId="16" type="noConversion"/>
  </si>
  <si>
    <t>60*10</t>
    <phoneticPr fontId="16" type="noConversion"/>
  </si>
  <si>
    <t>紫铜排</t>
    <phoneticPr fontId="16" type="noConversion"/>
  </si>
  <si>
    <t>10*100</t>
    <phoneticPr fontId="16" type="noConversion"/>
  </si>
  <si>
    <t>紫铜排</t>
    <phoneticPr fontId="16" type="noConversion"/>
  </si>
  <si>
    <t>6*40</t>
    <phoneticPr fontId="16" type="noConversion"/>
  </si>
  <si>
    <t>8*80</t>
    <phoneticPr fontId="16" type="noConversion"/>
  </si>
  <si>
    <t>O型圈</t>
    <phoneticPr fontId="16" type="noConversion"/>
  </si>
  <si>
    <t>111.4*3.55</t>
    <phoneticPr fontId="16" type="noConversion"/>
  </si>
  <si>
    <t>O型圈</t>
    <phoneticPr fontId="16" type="noConversion"/>
  </si>
  <si>
    <t>121.4*3.55</t>
    <phoneticPr fontId="16" type="noConversion"/>
  </si>
  <si>
    <t>78*3.55</t>
    <phoneticPr fontId="16" type="noConversion"/>
  </si>
  <si>
    <t>88.3*3.55</t>
    <phoneticPr fontId="16" type="noConversion"/>
  </si>
  <si>
    <t>Y型圈</t>
    <phoneticPr fontId="16" type="noConversion"/>
  </si>
  <si>
    <t>108*94*7.5</t>
    <phoneticPr fontId="16" type="noConversion"/>
  </si>
  <si>
    <t>Y型圈</t>
    <phoneticPr fontId="16" type="noConversion"/>
  </si>
  <si>
    <t>112.7*92*10.5</t>
    <phoneticPr fontId="16" type="noConversion"/>
  </si>
  <si>
    <t>Y型圈</t>
    <phoneticPr fontId="16" type="noConversion"/>
  </si>
  <si>
    <t>116.8*93*13.5</t>
    <phoneticPr fontId="16" type="noConversion"/>
  </si>
  <si>
    <t>Y型圈</t>
    <phoneticPr fontId="16" type="noConversion"/>
  </si>
  <si>
    <t>124*110*7.5</t>
    <phoneticPr fontId="16" type="noConversion"/>
  </si>
  <si>
    <t>Y型圈</t>
    <phoneticPr fontId="16" type="noConversion"/>
  </si>
  <si>
    <t>127.5*102*13.5</t>
    <phoneticPr fontId="16" type="noConversion"/>
  </si>
  <si>
    <t>安全弹簧</t>
    <phoneticPr fontId="16" type="noConversion"/>
  </si>
  <si>
    <t>弹簧</t>
    <phoneticPr fontId="16" type="noConversion"/>
  </si>
  <si>
    <t>DWX12</t>
    <phoneticPr fontId="16" type="noConversion"/>
  </si>
  <si>
    <t>弹簧</t>
    <phoneticPr fontId="16" type="noConversion"/>
  </si>
  <si>
    <t>DWX14</t>
    <phoneticPr fontId="16" type="noConversion"/>
  </si>
  <si>
    <t>弹簧</t>
    <phoneticPr fontId="16" type="noConversion"/>
  </si>
  <si>
    <t>DWX22</t>
    <phoneticPr fontId="16" type="noConversion"/>
  </si>
  <si>
    <t>DWX25</t>
    <phoneticPr fontId="16" type="noConversion"/>
  </si>
  <si>
    <t>弹簧</t>
    <phoneticPr fontId="16" type="noConversion"/>
  </si>
  <si>
    <t>DWX35</t>
    <phoneticPr fontId="16" type="noConversion"/>
  </si>
  <si>
    <t>DWX45</t>
    <phoneticPr fontId="16" type="noConversion"/>
  </si>
  <si>
    <t>挡圈</t>
    <phoneticPr fontId="16" type="noConversion"/>
  </si>
  <si>
    <t>102*96.4*2</t>
    <phoneticPr fontId="16" type="noConversion"/>
  </si>
  <si>
    <t>挡圈</t>
    <phoneticPr fontId="16" type="noConversion"/>
  </si>
  <si>
    <t>112*106.4*2</t>
    <phoneticPr fontId="16" type="noConversion"/>
  </si>
  <si>
    <t>117.7*2*1.5</t>
    <phoneticPr fontId="16" type="noConversion"/>
  </si>
  <si>
    <t>117.7*2.73*1.5</t>
    <phoneticPr fontId="16" type="noConversion"/>
  </si>
  <si>
    <t>127.5*2.73*1.5</t>
    <phoneticPr fontId="16" type="noConversion"/>
  </si>
  <si>
    <t>84*2.73*1.5</t>
    <phoneticPr fontId="16" type="noConversion"/>
  </si>
  <si>
    <t>94*2.73*1.5</t>
    <phoneticPr fontId="16" type="noConversion"/>
  </si>
  <si>
    <t>导向环</t>
    <phoneticPr fontId="16" type="noConversion"/>
  </si>
  <si>
    <t>101.1*96.2*10</t>
    <phoneticPr fontId="16" type="noConversion"/>
  </si>
  <si>
    <t>导向环</t>
    <phoneticPr fontId="16" type="noConversion"/>
  </si>
  <si>
    <t>101.1*96.2*8</t>
    <phoneticPr fontId="16" type="noConversion"/>
  </si>
  <si>
    <t>导向环</t>
    <phoneticPr fontId="16" type="noConversion"/>
  </si>
  <si>
    <t>109.6*102.4*10</t>
    <phoneticPr fontId="16" type="noConversion"/>
  </si>
  <si>
    <t>111.2*106.2*8</t>
    <phoneticPr fontId="16" type="noConversion"/>
  </si>
  <si>
    <t>导向环</t>
    <phoneticPr fontId="16" type="noConversion"/>
  </si>
  <si>
    <t>99.2*92.4*10</t>
    <phoneticPr fontId="16" type="noConversion"/>
  </si>
  <si>
    <t>防尘圈</t>
    <phoneticPr fontId="16" type="noConversion"/>
  </si>
  <si>
    <t>110*94*4.5</t>
    <phoneticPr fontId="16" type="noConversion"/>
  </si>
  <si>
    <t>防尘圈</t>
    <phoneticPr fontId="16" type="noConversion"/>
  </si>
  <si>
    <t>120*104*4.5</t>
    <phoneticPr fontId="16" type="noConversion"/>
  </si>
  <si>
    <t>链接钢丝</t>
    <phoneticPr fontId="16" type="noConversion"/>
  </si>
  <si>
    <t>100缸径</t>
    <phoneticPr fontId="16" type="noConversion"/>
  </si>
  <si>
    <t>链接钢丝</t>
    <phoneticPr fontId="16" type="noConversion"/>
  </si>
  <si>
    <t>110缸径</t>
    <phoneticPr fontId="16" type="noConversion"/>
  </si>
  <si>
    <t>三用伐</t>
    <phoneticPr fontId="16" type="noConversion"/>
  </si>
  <si>
    <t>DZF00B(单体支柱)</t>
    <phoneticPr fontId="16" type="noConversion"/>
  </si>
  <si>
    <t>四小件</t>
    <phoneticPr fontId="16" type="noConversion"/>
  </si>
  <si>
    <t>100缸径</t>
    <phoneticPr fontId="16" type="noConversion"/>
  </si>
  <si>
    <t>四小件</t>
    <phoneticPr fontId="16" type="noConversion"/>
  </si>
  <si>
    <t>110缸径</t>
    <phoneticPr fontId="16" type="noConversion"/>
  </si>
  <si>
    <t>卸载弹簧</t>
    <phoneticPr fontId="16" type="noConversion"/>
  </si>
  <si>
    <t>胀销</t>
    <phoneticPr fontId="16" type="noConversion"/>
  </si>
  <si>
    <t>锥形弹簧</t>
    <phoneticPr fontId="16" type="noConversion"/>
  </si>
  <si>
    <t>塑料胀套式锚杆</t>
    <phoneticPr fontId="16" type="noConversion"/>
  </si>
  <si>
    <t>MTS42/18mm-1.6m</t>
    <phoneticPr fontId="16" type="noConversion"/>
  </si>
  <si>
    <t>无纵肋螺纹钢式树脂锚杆金属杆体</t>
    <phoneticPr fontId="16" type="noConversion"/>
  </si>
  <si>
    <t>MSGLW-400/ 18mm-1.6m</t>
    <phoneticPr fontId="16" type="noConversion"/>
  </si>
  <si>
    <t>MSGLW-400/ 18mm-2.0m</t>
    <phoneticPr fontId="16" type="noConversion"/>
  </si>
  <si>
    <t>无纵肋螺纹钢式树脂锚杆金属杆体</t>
    <phoneticPr fontId="16" type="noConversion"/>
  </si>
  <si>
    <t>MSGLW-400/ 18mm-2.5m</t>
    <phoneticPr fontId="16" type="noConversion"/>
  </si>
  <si>
    <t>MSGLW-400/ 20mm-2.0m</t>
    <phoneticPr fontId="16" type="noConversion"/>
  </si>
  <si>
    <t>MSGLW-400/ 20mm-2.0m180扣</t>
    <phoneticPr fontId="16" type="noConversion"/>
  </si>
  <si>
    <t>MSGLW-400/ 20mm-2.2m180扣</t>
    <phoneticPr fontId="16" type="noConversion"/>
  </si>
  <si>
    <t>无纵肋螺纹钢式树脂锚杆金属杆体</t>
    <phoneticPr fontId="16" type="noConversion"/>
  </si>
  <si>
    <t>MSGLW-400/ 20mm-2.4m180扣</t>
    <phoneticPr fontId="16" type="noConversion"/>
  </si>
  <si>
    <t>低松驰钢铰线</t>
    <phoneticPr fontId="16" type="noConversion"/>
  </si>
  <si>
    <t>1*19*21.8</t>
    <phoneticPr fontId="16" type="noConversion"/>
  </si>
  <si>
    <t>低松驰钢铰线</t>
    <phoneticPr fontId="16" type="noConversion"/>
  </si>
  <si>
    <t>1*7*17.8</t>
    <phoneticPr fontId="16" type="noConversion"/>
  </si>
  <si>
    <t>钢筋梯</t>
    <phoneticPr fontId="16" type="noConversion"/>
  </si>
  <si>
    <t>12mm</t>
    <phoneticPr fontId="16" type="noConversion"/>
  </si>
  <si>
    <t>钢筋梯</t>
    <phoneticPr fontId="16" type="noConversion"/>
  </si>
  <si>
    <t>12mm新型</t>
    <phoneticPr fontId="16" type="noConversion"/>
  </si>
  <si>
    <t>钢筋梯</t>
    <phoneticPr fontId="16" type="noConversion"/>
  </si>
  <si>
    <t>16mm</t>
    <phoneticPr fontId="16" type="noConversion"/>
  </si>
  <si>
    <t>经纬金属网</t>
    <phoneticPr fontId="16" type="noConversion"/>
  </si>
  <si>
    <t>2.8mm*30mm</t>
    <phoneticPr fontId="16" type="noConversion"/>
  </si>
  <si>
    <t>2.8mm*30mm-1.2m</t>
    <phoneticPr fontId="16" type="noConversion"/>
  </si>
  <si>
    <t>矿用锚索锚具</t>
    <phoneticPr fontId="16" type="noConversion"/>
  </si>
  <si>
    <t>KM18-1860</t>
    <phoneticPr fontId="16" type="noConversion"/>
  </si>
  <si>
    <t>KM22-1860</t>
    <phoneticPr fontId="16" type="noConversion"/>
  </si>
  <si>
    <t>菱形金属网</t>
    <phoneticPr fontId="16" type="noConversion"/>
  </si>
  <si>
    <t>3.5mm*50mm</t>
    <phoneticPr fontId="16" type="noConversion"/>
  </si>
  <si>
    <t>锚杆螺母</t>
    <phoneticPr fontId="16" type="noConversion"/>
  </si>
  <si>
    <t>M20*30</t>
    <phoneticPr fontId="16" type="noConversion"/>
  </si>
  <si>
    <t>M22</t>
    <phoneticPr fontId="16" type="noConversion"/>
  </si>
  <si>
    <t>锚杆托盘</t>
    <phoneticPr fontId="16" type="noConversion"/>
  </si>
  <si>
    <t>135mm*135mm*8mm(托盘料)</t>
    <phoneticPr fontId="16" type="noConversion"/>
  </si>
  <si>
    <t>锚索托盘</t>
    <phoneticPr fontId="16" type="noConversion"/>
  </si>
  <si>
    <t>200mm*200mm*10mm</t>
    <phoneticPr fontId="16" type="noConversion"/>
  </si>
  <si>
    <t>300mm*300mm*10mm</t>
    <phoneticPr fontId="16" type="noConversion"/>
  </si>
  <si>
    <t>树脂锚杆锚固剂</t>
    <phoneticPr fontId="16" type="noConversion"/>
  </si>
  <si>
    <t>MSCK2350</t>
    <phoneticPr fontId="16" type="noConversion"/>
  </si>
  <si>
    <t>MSZ2375</t>
    <phoneticPr fontId="16" type="noConversion"/>
  </si>
  <si>
    <t>园钢焊接金属网</t>
    <phoneticPr fontId="16" type="noConversion"/>
  </si>
  <si>
    <t>6.5mm*1000mm*1500mm</t>
    <phoneticPr fontId="16" type="noConversion"/>
  </si>
  <si>
    <t>回柱器</t>
    <phoneticPr fontId="16" type="noConversion"/>
  </si>
  <si>
    <t>HQ2-OO型</t>
    <phoneticPr fontId="16" type="noConversion"/>
  </si>
  <si>
    <t>机械式扭矩放大器</t>
    <phoneticPr fontId="16" type="noConversion"/>
  </si>
  <si>
    <t>ZNQ-3-22</t>
    <phoneticPr fontId="16" type="noConversion"/>
  </si>
  <si>
    <t>锚杆搅拌器</t>
    <phoneticPr fontId="16" type="noConversion"/>
  </si>
  <si>
    <t>M22-B=19</t>
    <phoneticPr fontId="16" type="noConversion"/>
  </si>
  <si>
    <t>锚杆预紧力检测仪</t>
    <phoneticPr fontId="16" type="noConversion"/>
  </si>
  <si>
    <t>MYJ450</t>
    <phoneticPr fontId="16" type="noConversion"/>
  </si>
  <si>
    <t>锚索搅拌器</t>
    <phoneticPr fontId="16" type="noConversion"/>
  </si>
  <si>
    <t>M22-B22</t>
    <phoneticPr fontId="16" type="noConversion"/>
  </si>
  <si>
    <t>注液枪</t>
    <phoneticPr fontId="16" type="noConversion"/>
  </si>
  <si>
    <t>DZ-Q1</t>
    <phoneticPr fontId="16" type="noConversion"/>
  </si>
  <si>
    <t>金属顶梁</t>
    <phoneticPr fontId="16" type="noConversion"/>
  </si>
  <si>
    <t>DFB 4.4m</t>
    <phoneticPr fontId="16" type="noConversion"/>
  </si>
  <si>
    <t>水泥</t>
    <phoneticPr fontId="16" type="noConversion"/>
  </si>
  <si>
    <t>普通32.5级</t>
    <phoneticPr fontId="16" type="noConversion"/>
  </si>
  <si>
    <t>普通42.5级</t>
    <phoneticPr fontId="16" type="noConversion"/>
  </si>
  <si>
    <t>速凝剂</t>
    <phoneticPr fontId="16" type="noConversion"/>
  </si>
  <si>
    <t>J85</t>
    <phoneticPr fontId="16" type="noConversion"/>
  </si>
  <si>
    <t>铸石板</t>
    <phoneticPr fontId="16" type="noConversion"/>
  </si>
  <si>
    <t>300mm*200mm</t>
    <phoneticPr fontId="16" type="noConversion"/>
  </si>
  <si>
    <t>二层钢丝编织液压支架软管</t>
    <phoneticPr fontId="16" type="noConversion"/>
  </si>
  <si>
    <t>RB2-10</t>
    <phoneticPr fontId="16" type="noConversion"/>
  </si>
  <si>
    <t>RB2-12.5</t>
    <phoneticPr fontId="16" type="noConversion"/>
  </si>
  <si>
    <t>RB2-16</t>
    <phoneticPr fontId="16" type="noConversion"/>
  </si>
  <si>
    <t>RB2-19</t>
    <phoneticPr fontId="16" type="noConversion"/>
  </si>
  <si>
    <t>RB2-25</t>
    <phoneticPr fontId="16" type="noConversion"/>
  </si>
  <si>
    <t>RB2-38</t>
    <phoneticPr fontId="16" type="noConversion"/>
  </si>
  <si>
    <t>RB2-51</t>
    <phoneticPr fontId="16" type="noConversion"/>
  </si>
  <si>
    <t>四层钢丝缠绕中压液压支架</t>
    <phoneticPr fontId="16" type="noConversion"/>
  </si>
  <si>
    <t>4SP-12.5</t>
    <phoneticPr fontId="16" type="noConversion"/>
  </si>
  <si>
    <t>4SP-16</t>
    <phoneticPr fontId="16" type="noConversion"/>
  </si>
  <si>
    <t>4SP-19</t>
    <phoneticPr fontId="16" type="noConversion"/>
  </si>
  <si>
    <t>4SP-31.5</t>
    <phoneticPr fontId="16" type="noConversion"/>
  </si>
  <si>
    <t>胶管</t>
    <phoneticPr fontId="16" type="noConversion"/>
  </si>
  <si>
    <t>25*8*20</t>
    <phoneticPr fontId="16" type="noConversion"/>
  </si>
  <si>
    <t>76*8*10</t>
    <phoneticPr fontId="16" type="noConversion"/>
  </si>
  <si>
    <t>耐油胶管</t>
    <phoneticPr fontId="16" type="noConversion"/>
  </si>
  <si>
    <t>13mm*20m*3.0MPa</t>
    <phoneticPr fontId="16" type="noConversion"/>
  </si>
  <si>
    <t>瓦斯胶管</t>
    <phoneticPr fontId="16" type="noConversion"/>
  </si>
  <si>
    <t>8*2*30(泰奉)</t>
    <phoneticPr fontId="16" type="noConversion"/>
  </si>
  <si>
    <t>氧气胶管</t>
    <phoneticPr fontId="16" type="noConversion"/>
  </si>
  <si>
    <t>米其林轮胎</t>
    <phoneticPr fontId="16" type="noConversion"/>
  </si>
  <si>
    <t>205/55R16</t>
    <phoneticPr fontId="16" type="noConversion"/>
  </si>
  <si>
    <t>205/60R16</t>
    <phoneticPr fontId="16" type="noConversion"/>
  </si>
  <si>
    <t>225/45R18</t>
    <phoneticPr fontId="16" type="noConversion"/>
  </si>
  <si>
    <t>245/70R16</t>
    <phoneticPr fontId="16" type="noConversion"/>
  </si>
  <si>
    <t>三角轮胎</t>
    <phoneticPr fontId="16" type="noConversion"/>
  </si>
  <si>
    <t>1000R20</t>
    <phoneticPr fontId="16" type="noConversion"/>
  </si>
  <si>
    <t>1100R20</t>
    <phoneticPr fontId="16" type="noConversion"/>
  </si>
  <si>
    <t>1100R20(安基内胎)</t>
    <phoneticPr fontId="16" type="noConversion"/>
  </si>
  <si>
    <t>11R22.5</t>
    <phoneticPr fontId="16" type="noConversion"/>
  </si>
  <si>
    <t>1200R20</t>
    <phoneticPr fontId="16" type="noConversion"/>
  </si>
  <si>
    <t>1200R20(安基内胎)</t>
    <phoneticPr fontId="16" type="noConversion"/>
  </si>
  <si>
    <t>12R22.5</t>
    <phoneticPr fontId="16" type="noConversion"/>
  </si>
  <si>
    <t>23.5-25-16</t>
    <phoneticPr fontId="16" type="noConversion"/>
  </si>
  <si>
    <t>23.5-25-16(文峰内胎)</t>
    <phoneticPr fontId="16" type="noConversion"/>
  </si>
  <si>
    <t>650R16</t>
    <phoneticPr fontId="16" type="noConversion"/>
  </si>
  <si>
    <t>700R16</t>
    <phoneticPr fontId="16" type="noConversion"/>
  </si>
  <si>
    <t>750R16</t>
    <phoneticPr fontId="16" type="noConversion"/>
  </si>
  <si>
    <t>825R16</t>
    <phoneticPr fontId="16" type="noConversion"/>
  </si>
  <si>
    <t>亚盛轮胎</t>
    <phoneticPr fontId="16" type="noConversion"/>
  </si>
  <si>
    <t>400-14</t>
    <phoneticPr fontId="16" type="noConversion"/>
  </si>
  <si>
    <t>650-16</t>
    <phoneticPr fontId="16" type="noConversion"/>
  </si>
  <si>
    <t>750-20(人字花纹)</t>
    <phoneticPr fontId="16" type="noConversion"/>
  </si>
  <si>
    <t>喷沙胶管</t>
    <phoneticPr fontId="16" type="noConversion"/>
  </si>
  <si>
    <t>64*8*10</t>
    <phoneticPr fontId="16" type="noConversion"/>
  </si>
  <si>
    <t>喷沙金编胶管</t>
    <phoneticPr fontId="16" type="noConversion"/>
  </si>
  <si>
    <t>102*2*10</t>
    <phoneticPr fontId="16" type="noConversion"/>
  </si>
  <si>
    <t>152*2*10</t>
    <phoneticPr fontId="16" type="noConversion"/>
  </si>
  <si>
    <t>51*2*10</t>
    <phoneticPr fontId="16" type="noConversion"/>
  </si>
  <si>
    <t>64*2*10</t>
    <phoneticPr fontId="16" type="noConversion"/>
  </si>
  <si>
    <t>三角带(三力士)</t>
    <phoneticPr fontId="16" type="noConversion"/>
  </si>
  <si>
    <t>A型889</t>
    <phoneticPr fontId="16" type="noConversion"/>
  </si>
  <si>
    <t>B型1067</t>
    <phoneticPr fontId="16" type="noConversion"/>
  </si>
  <si>
    <t>B型1143</t>
    <phoneticPr fontId="16" type="noConversion"/>
  </si>
  <si>
    <t>B型1397</t>
    <phoneticPr fontId="16" type="noConversion"/>
  </si>
  <si>
    <t>B型1500</t>
    <phoneticPr fontId="16" type="noConversion"/>
  </si>
  <si>
    <t>B型1854</t>
    <phoneticPr fontId="16" type="noConversion"/>
  </si>
  <si>
    <t>B型2000</t>
    <phoneticPr fontId="16" type="noConversion"/>
  </si>
  <si>
    <t>B型2032</t>
    <phoneticPr fontId="16" type="noConversion"/>
  </si>
  <si>
    <t>B型2210</t>
    <phoneticPr fontId="16" type="noConversion"/>
  </si>
  <si>
    <t>B型2616</t>
    <phoneticPr fontId="16" type="noConversion"/>
  </si>
  <si>
    <t>B型635</t>
    <phoneticPr fontId="16" type="noConversion"/>
  </si>
  <si>
    <t>B型787</t>
    <phoneticPr fontId="16" type="noConversion"/>
  </si>
  <si>
    <t>B型850</t>
    <phoneticPr fontId="16" type="noConversion"/>
  </si>
  <si>
    <t>C型1600</t>
    <phoneticPr fontId="16" type="noConversion"/>
  </si>
  <si>
    <t>C型2083</t>
    <phoneticPr fontId="16" type="noConversion"/>
  </si>
  <si>
    <t>C型2108</t>
    <phoneticPr fontId="16" type="noConversion"/>
  </si>
  <si>
    <t>C型2235</t>
    <phoneticPr fontId="16" type="noConversion"/>
  </si>
  <si>
    <t>C型2286</t>
    <phoneticPr fontId="16" type="noConversion"/>
  </si>
  <si>
    <t>C型2896</t>
    <phoneticPr fontId="16" type="noConversion"/>
  </si>
  <si>
    <t>D型5004</t>
    <phoneticPr fontId="16" type="noConversion"/>
  </si>
  <si>
    <t>塑料管</t>
    <phoneticPr fontId="16" type="noConversion"/>
  </si>
  <si>
    <t>D 110(4寸)</t>
    <phoneticPr fontId="16" type="noConversion"/>
  </si>
  <si>
    <t>D 25(6分)</t>
    <phoneticPr fontId="16" type="noConversion"/>
  </si>
  <si>
    <t>D 32(1寸)</t>
    <phoneticPr fontId="16" type="noConversion"/>
  </si>
  <si>
    <t>D 63(2寸)</t>
    <phoneticPr fontId="16" type="noConversion"/>
  </si>
  <si>
    <t>吸引胶管</t>
    <phoneticPr fontId="16" type="noConversion"/>
  </si>
  <si>
    <t>102*8*10</t>
    <phoneticPr fontId="16" type="noConversion"/>
  </si>
  <si>
    <t>152*8*10</t>
    <phoneticPr fontId="16" type="noConversion"/>
  </si>
  <si>
    <t>203*8*8</t>
    <phoneticPr fontId="16" type="noConversion"/>
  </si>
  <si>
    <t>254*12*8</t>
    <phoneticPr fontId="16" type="noConversion"/>
  </si>
  <si>
    <t>硫化接头胶</t>
    <phoneticPr fontId="16" type="noConversion"/>
  </si>
  <si>
    <t>石棉板</t>
    <phoneticPr fontId="16" type="noConversion"/>
  </si>
  <si>
    <t>高压1.0mm</t>
    <phoneticPr fontId="16" type="noConversion"/>
  </si>
  <si>
    <t>高压3.0mm</t>
    <phoneticPr fontId="16" type="noConversion"/>
  </si>
  <si>
    <t>石棉盘根</t>
    <phoneticPr fontId="16" type="noConversion"/>
  </si>
  <si>
    <t>16*16</t>
    <phoneticPr fontId="16" type="noConversion"/>
  </si>
  <si>
    <t>18*18</t>
    <phoneticPr fontId="16" type="noConversion"/>
  </si>
  <si>
    <t>20*20</t>
    <phoneticPr fontId="16" type="noConversion"/>
  </si>
  <si>
    <t>24*24</t>
    <phoneticPr fontId="16" type="noConversion"/>
  </si>
  <si>
    <t>树脂刹车带</t>
    <phoneticPr fontId="16" type="noConversion"/>
  </si>
  <si>
    <t>200*12</t>
    <phoneticPr fontId="16" type="noConversion"/>
  </si>
  <si>
    <t>70*7</t>
    <phoneticPr fontId="16" type="noConversion"/>
  </si>
  <si>
    <t>普通带</t>
    <phoneticPr fontId="16" type="noConversion"/>
  </si>
  <si>
    <t>1000*8(4.5+3)</t>
    <phoneticPr fontId="16" type="noConversion"/>
  </si>
  <si>
    <t>1200*10(4.5+3)</t>
    <phoneticPr fontId="16" type="noConversion"/>
  </si>
  <si>
    <t>1200*10(6+4.5)</t>
    <phoneticPr fontId="16" type="noConversion"/>
  </si>
  <si>
    <t>1200*5(1.5+3)</t>
    <phoneticPr fontId="16" type="noConversion"/>
  </si>
  <si>
    <t>橡胶面整芯阻燃输送带</t>
    <phoneticPr fontId="16" type="noConversion"/>
  </si>
  <si>
    <t>1000S*1000MM</t>
    <phoneticPr fontId="16" type="noConversion"/>
  </si>
  <si>
    <t>1000S*1200MM</t>
    <phoneticPr fontId="16" type="noConversion"/>
  </si>
  <si>
    <t>1000S*800MM</t>
    <phoneticPr fontId="16" type="noConversion"/>
  </si>
  <si>
    <t>1250S*1000MM</t>
    <phoneticPr fontId="16" type="noConversion"/>
  </si>
  <si>
    <t>1250S*1200MM</t>
    <phoneticPr fontId="16" type="noConversion"/>
  </si>
  <si>
    <t>800S*1000MM</t>
    <phoneticPr fontId="16" type="noConversion"/>
  </si>
  <si>
    <t>纯碱</t>
    <phoneticPr fontId="16" type="noConversion"/>
  </si>
  <si>
    <t>次亚磷酸钠</t>
    <phoneticPr fontId="16" type="noConversion"/>
  </si>
  <si>
    <t>26469J/g</t>
    <phoneticPr fontId="16" type="noConversion"/>
  </si>
  <si>
    <t>复合型净水剂</t>
    <phoneticPr fontId="16" type="noConversion"/>
  </si>
  <si>
    <t>25kg/袋</t>
    <phoneticPr fontId="16" type="noConversion"/>
  </si>
  <si>
    <t>工业盐</t>
    <phoneticPr fontId="16" type="noConversion"/>
  </si>
  <si>
    <t>硅磷晶</t>
    <phoneticPr fontId="16" type="noConversion"/>
  </si>
  <si>
    <t>20kg</t>
    <phoneticPr fontId="16" type="noConversion"/>
  </si>
  <si>
    <t>聚合氯化铝</t>
    <phoneticPr fontId="16" type="noConversion"/>
  </si>
  <si>
    <t>硫酸镍</t>
    <phoneticPr fontId="16" type="noConversion"/>
  </si>
  <si>
    <t>硫酸试剂</t>
    <phoneticPr fontId="16" type="noConversion"/>
  </si>
  <si>
    <t>氯化锌</t>
    <phoneticPr fontId="16" type="noConversion"/>
  </si>
  <si>
    <t>马丽散N</t>
    <phoneticPr fontId="16" type="noConversion"/>
  </si>
  <si>
    <t>煤水分离剂</t>
    <phoneticPr fontId="16" type="noConversion"/>
  </si>
  <si>
    <t>硼砂</t>
    <phoneticPr fontId="16" type="noConversion"/>
  </si>
  <si>
    <t>硼酸</t>
    <phoneticPr fontId="16" type="noConversion"/>
  </si>
  <si>
    <t>强力除垢剂</t>
    <phoneticPr fontId="16" type="noConversion"/>
  </si>
  <si>
    <t>LAN-85</t>
    <phoneticPr fontId="16" type="noConversion"/>
  </si>
  <si>
    <t>氢氧化钙</t>
    <phoneticPr fontId="16" type="noConversion"/>
  </si>
  <si>
    <t>正压</t>
    <phoneticPr fontId="16" type="noConversion"/>
  </si>
  <si>
    <t>氢氧化钠</t>
    <phoneticPr fontId="16" type="noConversion"/>
  </si>
  <si>
    <t>乳酸</t>
    <phoneticPr fontId="16" type="noConversion"/>
  </si>
  <si>
    <t>软水剂</t>
    <phoneticPr fontId="16" type="noConversion"/>
  </si>
  <si>
    <t>三氯化铁</t>
    <phoneticPr fontId="16" type="noConversion"/>
  </si>
  <si>
    <t>无水乙酸钠</t>
    <phoneticPr fontId="16" type="noConversion"/>
  </si>
  <si>
    <t>蒸馏水</t>
    <phoneticPr fontId="16" type="noConversion"/>
  </si>
  <si>
    <t>煤矿许用毫秒延期电雷管</t>
    <phoneticPr fontId="16" type="noConversion"/>
  </si>
  <si>
    <t>8号发蓝壳(2m)</t>
    <phoneticPr fontId="16" type="noConversion"/>
  </si>
  <si>
    <t>三级煤矿许用水胶炸药</t>
    <phoneticPr fontId="16" type="noConversion"/>
  </si>
  <si>
    <t>ф35*300mm</t>
    <phoneticPr fontId="16" type="noConversion"/>
  </si>
  <si>
    <t>电话线</t>
    <phoneticPr fontId="16" type="noConversion"/>
  </si>
  <si>
    <t>2*1.2</t>
    <phoneticPr fontId="16" type="noConversion"/>
  </si>
  <si>
    <t>电机绕组引接线</t>
    <phoneticPr fontId="16" type="noConversion"/>
  </si>
  <si>
    <t>JEH 25</t>
    <phoneticPr fontId="16" type="noConversion"/>
  </si>
  <si>
    <t>JEH 35</t>
    <phoneticPr fontId="16" type="noConversion"/>
  </si>
  <si>
    <t>防老化线</t>
    <phoneticPr fontId="16" type="noConversion"/>
  </si>
  <si>
    <t>2*10</t>
    <phoneticPr fontId="16" type="noConversion"/>
  </si>
  <si>
    <t>光缆</t>
    <phoneticPr fontId="16" type="noConversion"/>
  </si>
  <si>
    <t>4芯</t>
    <phoneticPr fontId="16" type="noConversion"/>
  </si>
  <si>
    <t>8芯</t>
    <phoneticPr fontId="16" type="noConversion"/>
  </si>
  <si>
    <t>焊把线</t>
    <phoneticPr fontId="16" type="noConversion"/>
  </si>
  <si>
    <t>YH-120V 35</t>
    <phoneticPr fontId="16" type="noConversion"/>
  </si>
  <si>
    <t>YH-120V 50</t>
    <phoneticPr fontId="16" type="noConversion"/>
  </si>
  <si>
    <t>YH-120V 70</t>
    <phoneticPr fontId="16" type="noConversion"/>
  </si>
  <si>
    <t>胶质线</t>
    <phoneticPr fontId="16" type="noConversion"/>
  </si>
  <si>
    <t>100芯</t>
    <phoneticPr fontId="16" type="noConversion"/>
  </si>
  <si>
    <t>煤矿用移动轻型橡套软电缆</t>
    <phoneticPr fontId="16" type="noConversion"/>
  </si>
  <si>
    <t>MYQ-0.3/0.5 12*1</t>
    <phoneticPr fontId="16" type="noConversion"/>
  </si>
  <si>
    <t>MYQ-0.3/0.5 2*1.5</t>
    <phoneticPr fontId="16" type="noConversion"/>
  </si>
  <si>
    <t>MYQ-0.3/0.5 3*1.5</t>
    <phoneticPr fontId="16" type="noConversion"/>
  </si>
  <si>
    <t>MYQ-0.3/0.5 3*1.5+1*1.0</t>
    <phoneticPr fontId="16" type="noConversion"/>
  </si>
  <si>
    <t>MYQ-0.3/0.5 3*2.5</t>
    <phoneticPr fontId="16" type="noConversion"/>
  </si>
  <si>
    <t>MYQ-0.3/0.5 3*2.5+1*1.5</t>
    <phoneticPr fontId="16" type="noConversion"/>
  </si>
  <si>
    <t>MYQ-0.3/0.5 4*1.5</t>
    <phoneticPr fontId="16" type="noConversion"/>
  </si>
  <si>
    <t>MYQ-0.3/0.5 4*2.5</t>
    <phoneticPr fontId="16" type="noConversion"/>
  </si>
  <si>
    <t>煤矿用阻燃爆破母线</t>
    <phoneticPr fontId="16" type="noConversion"/>
  </si>
  <si>
    <t>MBM2*1.0</t>
    <phoneticPr fontId="16" type="noConversion"/>
  </si>
  <si>
    <t>屏蔽线</t>
    <phoneticPr fontId="16" type="noConversion"/>
  </si>
  <si>
    <t>4*1.0</t>
    <phoneticPr fontId="16" type="noConversion"/>
  </si>
  <si>
    <t>4*2.5</t>
    <phoneticPr fontId="16" type="noConversion"/>
  </si>
  <si>
    <t>视频线</t>
    <phoneticPr fontId="16" type="noConversion"/>
  </si>
  <si>
    <t>SYWY-5</t>
    <phoneticPr fontId="16" type="noConversion"/>
  </si>
  <si>
    <t>铜芯护套线</t>
    <phoneticPr fontId="16" type="noConversion"/>
  </si>
  <si>
    <t>2*1.5</t>
    <phoneticPr fontId="16" type="noConversion"/>
  </si>
  <si>
    <t>2*6</t>
    <phoneticPr fontId="16" type="noConversion"/>
  </si>
  <si>
    <t>铜芯塑料线</t>
    <phoneticPr fontId="16" type="noConversion"/>
  </si>
  <si>
    <t>BV-500V 4</t>
    <phoneticPr fontId="16" type="noConversion"/>
  </si>
  <si>
    <t>BV-500V 6</t>
    <phoneticPr fontId="16" type="noConversion"/>
  </si>
  <si>
    <t>网线</t>
    <phoneticPr fontId="16" type="noConversion"/>
  </si>
  <si>
    <t>室内</t>
    <phoneticPr fontId="16" type="noConversion"/>
  </si>
  <si>
    <t>室外</t>
    <phoneticPr fontId="16" type="noConversion"/>
  </si>
  <si>
    <t>漆皮线</t>
    <phoneticPr fontId="16" type="noConversion"/>
  </si>
  <si>
    <t>0.59</t>
    <phoneticPr fontId="16" type="noConversion"/>
  </si>
  <si>
    <t>0.62</t>
    <phoneticPr fontId="16" type="noConversion"/>
  </si>
  <si>
    <t>0.67</t>
    <phoneticPr fontId="16" type="noConversion"/>
  </si>
  <si>
    <t>0.72</t>
    <phoneticPr fontId="16" type="noConversion"/>
  </si>
  <si>
    <t>0.80</t>
    <phoneticPr fontId="16" type="noConversion"/>
  </si>
  <si>
    <t>0.83</t>
    <phoneticPr fontId="16" type="noConversion"/>
  </si>
  <si>
    <t>0.86</t>
    <phoneticPr fontId="16" type="noConversion"/>
  </si>
  <si>
    <t>0.90</t>
    <phoneticPr fontId="16" type="noConversion"/>
  </si>
  <si>
    <t>0.96</t>
    <phoneticPr fontId="16" type="noConversion"/>
  </si>
  <si>
    <t>1.00</t>
    <phoneticPr fontId="16" type="noConversion"/>
  </si>
  <si>
    <t>1.06</t>
    <phoneticPr fontId="16" type="noConversion"/>
  </si>
  <si>
    <t>1.12</t>
    <phoneticPr fontId="16" type="noConversion"/>
  </si>
  <si>
    <t>1.16</t>
    <phoneticPr fontId="16" type="noConversion"/>
  </si>
  <si>
    <t>1.20</t>
    <phoneticPr fontId="16" type="noConversion"/>
  </si>
  <si>
    <t>1.25</t>
    <phoneticPr fontId="16" type="noConversion"/>
  </si>
  <si>
    <t>1.30</t>
    <phoneticPr fontId="16" type="noConversion"/>
  </si>
  <si>
    <t>1.35</t>
    <phoneticPr fontId="16" type="noConversion"/>
  </si>
  <si>
    <t>1.40</t>
    <phoneticPr fontId="16" type="noConversion"/>
  </si>
  <si>
    <t>1.45</t>
    <phoneticPr fontId="16" type="noConversion"/>
  </si>
  <si>
    <t>1.50</t>
    <phoneticPr fontId="16" type="noConversion"/>
  </si>
  <si>
    <t>1.56</t>
    <phoneticPr fontId="16" type="noConversion"/>
  </si>
  <si>
    <t>2.26</t>
    <phoneticPr fontId="16" type="noConversion"/>
  </si>
  <si>
    <t>潜水电机绕组线</t>
    <phoneticPr fontId="16" type="noConversion"/>
  </si>
  <si>
    <t>1.0*7</t>
    <phoneticPr fontId="16" type="noConversion"/>
  </si>
  <si>
    <t>3.35</t>
    <phoneticPr fontId="16" type="noConversion"/>
  </si>
  <si>
    <t>亚胺膜烧洁线</t>
    <phoneticPr fontId="16" type="noConversion"/>
  </si>
  <si>
    <t>5*14</t>
    <phoneticPr fontId="16" type="noConversion"/>
  </si>
  <si>
    <t>5.6*15.95</t>
    <phoneticPr fontId="16" type="noConversion"/>
  </si>
  <si>
    <t>亚胺膜烧结线</t>
    <phoneticPr fontId="16" type="noConversion"/>
  </si>
  <si>
    <t>1.6*5</t>
    <phoneticPr fontId="16" type="noConversion"/>
  </si>
  <si>
    <t>2.5*4</t>
    <phoneticPr fontId="16" type="noConversion"/>
  </si>
  <si>
    <t>2.6*4</t>
    <phoneticPr fontId="16" type="noConversion"/>
  </si>
  <si>
    <t>采煤机屏蔽橡套软电缆</t>
    <phoneticPr fontId="16" type="noConversion"/>
  </si>
  <si>
    <t>MCP-0.66/1.14 3*50+1*10+4*2.5</t>
    <phoneticPr fontId="16" type="noConversion"/>
  </si>
  <si>
    <t>MCP-0.66/1.14 3*50+1*16+6*4</t>
    <phoneticPr fontId="16" type="noConversion"/>
  </si>
  <si>
    <t>MCP-0.66/1.14 3*70+1*25+4*4</t>
    <phoneticPr fontId="16" type="noConversion"/>
  </si>
  <si>
    <t>MCP-0.66/1.14 3*95+1*25+6*4</t>
    <phoneticPr fontId="16" type="noConversion"/>
  </si>
  <si>
    <t>MCPT-0.66/1.14 3*35+1*16+4*4</t>
    <phoneticPr fontId="16" type="noConversion"/>
  </si>
  <si>
    <t>煤矿用金属屏蔽监视型橡套软电缆</t>
    <phoneticPr fontId="16" type="noConversion"/>
  </si>
  <si>
    <t>MYPTJ-3.6/6 3*95+3*35/3+JS</t>
    <phoneticPr fontId="16" type="noConversion"/>
  </si>
  <si>
    <t>煤矿用控制电缆</t>
    <phoneticPr fontId="16" type="noConversion"/>
  </si>
  <si>
    <t>KVVP-750V 4*1.5</t>
    <phoneticPr fontId="16" type="noConversion"/>
  </si>
  <si>
    <t>MKVVRP-450/750V 16*1.5</t>
    <phoneticPr fontId="16" type="noConversion"/>
  </si>
  <si>
    <t>煤矿用通信电缆</t>
    <phoneticPr fontId="16" type="noConversion"/>
  </si>
  <si>
    <t>MHYV 1*2*1/0.97</t>
    <phoneticPr fontId="16" type="noConversion"/>
  </si>
  <si>
    <t>MHYV 1*4*7/0.43</t>
    <phoneticPr fontId="16" type="noConversion"/>
  </si>
  <si>
    <t>MHYV 1*4*7/0.52</t>
    <phoneticPr fontId="16" type="noConversion"/>
  </si>
  <si>
    <t>MHYVP 10*2*7/0.37</t>
    <phoneticPr fontId="16" type="noConversion"/>
  </si>
  <si>
    <t>MHYVP 2*2*7/0.43</t>
    <phoneticPr fontId="16" type="noConversion"/>
  </si>
  <si>
    <t>MHYVP 5*2*7/0.37</t>
    <phoneticPr fontId="16" type="noConversion"/>
  </si>
  <si>
    <t>煤矿用移动屏蔽橡套软电缆</t>
    <phoneticPr fontId="16" type="noConversion"/>
  </si>
  <si>
    <t>MYP-0.66/1.14 3*16+1*10</t>
    <phoneticPr fontId="16" type="noConversion"/>
  </si>
  <si>
    <t>MYP-0.66/1.14 3*50+1*16</t>
    <phoneticPr fontId="16" type="noConversion"/>
  </si>
  <si>
    <t>MYP-0.66/1.14 3*70+1*25</t>
    <phoneticPr fontId="16" type="noConversion"/>
  </si>
  <si>
    <t>MYP-0.66/1.14 3*95+1*25</t>
    <phoneticPr fontId="16" type="noConversion"/>
  </si>
  <si>
    <t>煤矿用移动橡套软电缆</t>
    <phoneticPr fontId="16" type="noConversion"/>
  </si>
  <si>
    <t>MY-0.38/0.66 3*10+1*6</t>
    <phoneticPr fontId="16" type="noConversion"/>
  </si>
  <si>
    <t>MY-0.38/0.66 3*16+1*10</t>
    <phoneticPr fontId="16" type="noConversion"/>
  </si>
  <si>
    <t>MY-0.38/0.66 3*25+1*16</t>
    <phoneticPr fontId="16" type="noConversion"/>
  </si>
  <si>
    <t>MY-0.38/0.66 3*35+1*16</t>
    <phoneticPr fontId="16" type="noConversion"/>
  </si>
  <si>
    <t>MY-0.38/0.66 3*4+1*4</t>
    <phoneticPr fontId="16" type="noConversion"/>
  </si>
  <si>
    <t>MY-0.38/0.66 3*6+1*6</t>
    <phoneticPr fontId="16" type="noConversion"/>
  </si>
  <si>
    <t>MY-0.38/0.66 3*70+1*25</t>
    <phoneticPr fontId="16" type="noConversion"/>
  </si>
  <si>
    <t>遥控天线</t>
    <phoneticPr fontId="16" type="noConversion"/>
  </si>
  <si>
    <t>SYV 50-7</t>
    <phoneticPr fontId="16" type="noConversion"/>
  </si>
  <si>
    <t>电刷</t>
    <phoneticPr fontId="16" type="noConversion"/>
  </si>
  <si>
    <t>D214 10*32*40 天子</t>
    <phoneticPr fontId="16" type="noConversion"/>
  </si>
  <si>
    <t>D214 12.5*32*60 天子</t>
    <phoneticPr fontId="16" type="noConversion"/>
  </si>
  <si>
    <t>D214 16*32*40 天子</t>
    <phoneticPr fontId="16" type="noConversion"/>
  </si>
  <si>
    <t>D214 20*32*40 天子</t>
    <phoneticPr fontId="16" type="noConversion"/>
  </si>
  <si>
    <t>D214 25*32*40 天子</t>
    <phoneticPr fontId="16" type="noConversion"/>
  </si>
  <si>
    <t>D214 25*50*60 天子</t>
    <phoneticPr fontId="16" type="noConversion"/>
  </si>
  <si>
    <t>D374N (20*30*60) 天子</t>
    <phoneticPr fontId="16" type="noConversion"/>
  </si>
  <si>
    <t>Z560-2A 800KW(16*32*50) 天子</t>
    <phoneticPr fontId="16" type="noConversion"/>
  </si>
  <si>
    <t>玻璃丝布板</t>
    <phoneticPr fontId="16" type="noConversion"/>
  </si>
  <si>
    <t>3240-0.5mm</t>
    <phoneticPr fontId="16" type="noConversion"/>
  </si>
  <si>
    <t>3240-1mm</t>
    <phoneticPr fontId="16" type="noConversion"/>
  </si>
  <si>
    <t>3240-2mm</t>
    <phoneticPr fontId="16" type="noConversion"/>
  </si>
  <si>
    <t>3240-3mm</t>
    <phoneticPr fontId="16" type="noConversion"/>
  </si>
  <si>
    <t>3240-4mm</t>
    <phoneticPr fontId="16" type="noConversion"/>
  </si>
  <si>
    <t>玻璃丝管</t>
    <phoneticPr fontId="16" type="noConversion"/>
  </si>
  <si>
    <t>1mm</t>
    <phoneticPr fontId="16" type="noConversion"/>
  </si>
  <si>
    <t>2mm</t>
    <phoneticPr fontId="16" type="noConversion"/>
  </si>
  <si>
    <t>3mm</t>
    <phoneticPr fontId="16" type="noConversion"/>
  </si>
  <si>
    <t>钢纸垫</t>
    <phoneticPr fontId="16" type="noConversion"/>
  </si>
  <si>
    <t>1.0mm</t>
    <phoneticPr fontId="16" type="noConversion"/>
  </si>
  <si>
    <t>高级复合箔</t>
    <phoneticPr fontId="16" type="noConversion"/>
  </si>
  <si>
    <t>NHN0.20</t>
    <phoneticPr fontId="16" type="noConversion"/>
  </si>
  <si>
    <t>硅有机布</t>
    <phoneticPr fontId="16" type="noConversion"/>
  </si>
  <si>
    <t>0.14</t>
    <phoneticPr fontId="16" type="noConversion"/>
  </si>
  <si>
    <t>黄包布</t>
    <phoneticPr fontId="16" type="noConversion"/>
  </si>
  <si>
    <t>0.25*25</t>
    <phoneticPr fontId="16" type="noConversion"/>
  </si>
  <si>
    <t>卷布带</t>
    <phoneticPr fontId="16" type="noConversion"/>
  </si>
  <si>
    <t>绝缘棒</t>
    <phoneticPr fontId="16" type="noConversion"/>
  </si>
  <si>
    <t>ф20</t>
    <phoneticPr fontId="16" type="noConversion"/>
  </si>
  <si>
    <t>ф30</t>
    <phoneticPr fontId="16" type="noConversion"/>
  </si>
  <si>
    <t>ф40</t>
    <phoneticPr fontId="16" type="noConversion"/>
  </si>
  <si>
    <t>ф50</t>
    <phoneticPr fontId="16" type="noConversion"/>
  </si>
  <si>
    <t>ф60</t>
    <phoneticPr fontId="16" type="noConversion"/>
  </si>
  <si>
    <t>绝缘浸清漆</t>
    <phoneticPr fontId="16" type="noConversion"/>
  </si>
  <si>
    <t>绝缘纸</t>
    <phoneticPr fontId="16" type="noConversion"/>
  </si>
  <si>
    <t>DMD0.2</t>
    <phoneticPr fontId="16" type="noConversion"/>
  </si>
  <si>
    <t>快固化绝缘漆</t>
    <phoneticPr fontId="16" type="noConversion"/>
  </si>
  <si>
    <t>1032</t>
    <phoneticPr fontId="16" type="noConversion"/>
  </si>
  <si>
    <t>漆布管</t>
    <phoneticPr fontId="16" type="noConversion"/>
  </si>
  <si>
    <t>4mm</t>
    <phoneticPr fontId="16" type="noConversion"/>
  </si>
  <si>
    <t>5mm</t>
    <phoneticPr fontId="16" type="noConversion"/>
  </si>
  <si>
    <t>6mm</t>
    <phoneticPr fontId="16" type="noConversion"/>
  </si>
  <si>
    <t>青壳纸</t>
    <phoneticPr fontId="16" type="noConversion"/>
  </si>
  <si>
    <t>0.17</t>
    <phoneticPr fontId="16" type="noConversion"/>
  </si>
  <si>
    <t>热缩硅管</t>
    <phoneticPr fontId="16" type="noConversion"/>
  </si>
  <si>
    <t>10mm</t>
    <phoneticPr fontId="16" type="noConversion"/>
  </si>
  <si>
    <t>12mm</t>
    <phoneticPr fontId="16" type="noConversion"/>
  </si>
  <si>
    <t>8mm</t>
    <phoneticPr fontId="16" type="noConversion"/>
  </si>
  <si>
    <t>亚胺云母带</t>
    <phoneticPr fontId="16" type="noConversion"/>
  </si>
  <si>
    <t>0.12</t>
    <phoneticPr fontId="16" type="noConversion"/>
  </si>
  <si>
    <t>弹垫</t>
    <phoneticPr fontId="16" type="noConversion"/>
  </si>
  <si>
    <t>12</t>
    <phoneticPr fontId="16" type="noConversion"/>
  </si>
  <si>
    <t>16</t>
    <phoneticPr fontId="16" type="noConversion"/>
  </si>
  <si>
    <t>20</t>
    <phoneticPr fontId="16" type="noConversion"/>
  </si>
  <si>
    <t>36</t>
    <phoneticPr fontId="16" type="noConversion"/>
  </si>
  <si>
    <t>弹垫(高强)</t>
    <phoneticPr fontId="16" type="noConversion"/>
  </si>
  <si>
    <t>10</t>
    <phoneticPr fontId="16" type="noConversion"/>
  </si>
  <si>
    <t>24</t>
    <phoneticPr fontId="16" type="noConversion"/>
  </si>
  <si>
    <t>30</t>
    <phoneticPr fontId="16" type="noConversion"/>
  </si>
  <si>
    <t>6</t>
    <phoneticPr fontId="16" type="noConversion"/>
  </si>
  <si>
    <t>8</t>
    <phoneticPr fontId="16" type="noConversion"/>
  </si>
  <si>
    <t>档圈</t>
    <phoneticPr fontId="16" type="noConversion"/>
  </si>
  <si>
    <t>110</t>
    <phoneticPr fontId="16" type="noConversion"/>
  </si>
  <si>
    <t>120</t>
    <phoneticPr fontId="16" type="noConversion"/>
  </si>
  <si>
    <t>140</t>
    <phoneticPr fontId="16" type="noConversion"/>
  </si>
  <si>
    <t>150</t>
    <phoneticPr fontId="16" type="noConversion"/>
  </si>
  <si>
    <t>155</t>
    <phoneticPr fontId="16" type="noConversion"/>
  </si>
  <si>
    <t>160</t>
    <phoneticPr fontId="16" type="noConversion"/>
  </si>
  <si>
    <t>180</t>
    <phoneticPr fontId="16" type="noConversion"/>
  </si>
  <si>
    <t>190</t>
    <phoneticPr fontId="16" type="noConversion"/>
  </si>
  <si>
    <t>42</t>
    <phoneticPr fontId="16" type="noConversion"/>
  </si>
  <si>
    <t>60</t>
    <phoneticPr fontId="16" type="noConversion"/>
  </si>
  <si>
    <t>70</t>
    <phoneticPr fontId="16" type="noConversion"/>
  </si>
  <si>
    <t>75</t>
    <phoneticPr fontId="16" type="noConversion"/>
  </si>
  <si>
    <t>90</t>
    <phoneticPr fontId="16" type="noConversion"/>
  </si>
  <si>
    <t>开口肖</t>
    <phoneticPr fontId="16" type="noConversion"/>
  </si>
  <si>
    <t>4*70</t>
    <phoneticPr fontId="16" type="noConversion"/>
  </si>
  <si>
    <t>5*60</t>
    <phoneticPr fontId="16" type="noConversion"/>
  </si>
  <si>
    <t>六角罗帽</t>
    <phoneticPr fontId="16" type="noConversion"/>
  </si>
  <si>
    <t>16 8.8级</t>
    <phoneticPr fontId="16" type="noConversion"/>
  </si>
  <si>
    <t>20 8.8级</t>
    <phoneticPr fontId="16" type="noConversion"/>
  </si>
  <si>
    <t>24 10.9级</t>
    <phoneticPr fontId="16" type="noConversion"/>
  </si>
  <si>
    <t>24 8.8级</t>
    <phoneticPr fontId="16" type="noConversion"/>
  </si>
  <si>
    <t>30 10.9级</t>
    <phoneticPr fontId="16" type="noConversion"/>
  </si>
  <si>
    <t>六角罗栓</t>
    <phoneticPr fontId="16" type="noConversion"/>
  </si>
  <si>
    <t>10*50</t>
    <phoneticPr fontId="16" type="noConversion"/>
  </si>
  <si>
    <t>10*70</t>
    <phoneticPr fontId="16" type="noConversion"/>
  </si>
  <si>
    <t>12*120</t>
    <phoneticPr fontId="16" type="noConversion"/>
  </si>
  <si>
    <t>12*150 8.8级</t>
    <phoneticPr fontId="16" type="noConversion"/>
  </si>
  <si>
    <t>12*50</t>
    <phoneticPr fontId="16" type="noConversion"/>
  </si>
  <si>
    <t>12*70</t>
    <phoneticPr fontId="16" type="noConversion"/>
  </si>
  <si>
    <t>12*80</t>
    <phoneticPr fontId="16" type="noConversion"/>
  </si>
  <si>
    <t>16*120</t>
    <phoneticPr fontId="16" type="noConversion"/>
  </si>
  <si>
    <t>16*150</t>
    <phoneticPr fontId="16" type="noConversion"/>
  </si>
  <si>
    <t>16*280</t>
    <phoneticPr fontId="16" type="noConversion"/>
  </si>
  <si>
    <t>16*30</t>
    <phoneticPr fontId="16" type="noConversion"/>
  </si>
  <si>
    <t>16*50</t>
    <phoneticPr fontId="16" type="noConversion"/>
  </si>
  <si>
    <t>16*60</t>
    <phoneticPr fontId="16" type="noConversion"/>
  </si>
  <si>
    <t>16*70</t>
    <phoneticPr fontId="16" type="noConversion"/>
  </si>
  <si>
    <t>16*80</t>
    <phoneticPr fontId="16" type="noConversion"/>
  </si>
  <si>
    <t>20*100</t>
    <phoneticPr fontId="16" type="noConversion"/>
  </si>
  <si>
    <t>20*100 8.8级</t>
    <phoneticPr fontId="16" type="noConversion"/>
  </si>
  <si>
    <t>20*110</t>
    <phoneticPr fontId="16" type="noConversion"/>
  </si>
  <si>
    <t>20*110 8.8级</t>
    <phoneticPr fontId="16" type="noConversion"/>
  </si>
  <si>
    <t>20*120</t>
    <phoneticPr fontId="16" type="noConversion"/>
  </si>
  <si>
    <t>20*120 8.8级</t>
    <phoneticPr fontId="16" type="noConversion"/>
  </si>
  <si>
    <t>20*130</t>
    <phoneticPr fontId="16" type="noConversion"/>
  </si>
  <si>
    <t>20*150</t>
    <phoneticPr fontId="16" type="noConversion"/>
  </si>
  <si>
    <t>20*150 8.8级</t>
    <phoneticPr fontId="16" type="noConversion"/>
  </si>
  <si>
    <t>20*180</t>
    <phoneticPr fontId="16" type="noConversion"/>
  </si>
  <si>
    <t>20*200</t>
    <phoneticPr fontId="16" type="noConversion"/>
  </si>
  <si>
    <t>20*50</t>
    <phoneticPr fontId="16" type="noConversion"/>
  </si>
  <si>
    <t>20*60</t>
    <phoneticPr fontId="16" type="noConversion"/>
  </si>
  <si>
    <t>20*60 8.8级</t>
    <phoneticPr fontId="16" type="noConversion"/>
  </si>
  <si>
    <t>20*70</t>
    <phoneticPr fontId="16" type="noConversion"/>
  </si>
  <si>
    <t>20*80</t>
    <phoneticPr fontId="16" type="noConversion"/>
  </si>
  <si>
    <t>20*80 8.8级</t>
    <phoneticPr fontId="16" type="noConversion"/>
  </si>
  <si>
    <t>20*90</t>
    <phoneticPr fontId="16" type="noConversion"/>
  </si>
  <si>
    <t>24*110</t>
    <phoneticPr fontId="16" type="noConversion"/>
  </si>
  <si>
    <t>24*120 10.9级</t>
    <phoneticPr fontId="16" type="noConversion"/>
  </si>
  <si>
    <t>24*120 8.8级</t>
    <phoneticPr fontId="16" type="noConversion"/>
  </si>
  <si>
    <t>24*130</t>
    <phoneticPr fontId="16" type="noConversion"/>
  </si>
  <si>
    <t>24*150</t>
    <phoneticPr fontId="16" type="noConversion"/>
  </si>
  <si>
    <t>24*180</t>
    <phoneticPr fontId="16" type="noConversion"/>
  </si>
  <si>
    <t>24*80 8.8级</t>
    <phoneticPr fontId="16" type="noConversion"/>
  </si>
  <si>
    <t>27*140 10.9级</t>
    <phoneticPr fontId="16" type="noConversion"/>
  </si>
  <si>
    <t>30*110 10.9级</t>
    <phoneticPr fontId="16" type="noConversion"/>
  </si>
  <si>
    <t>30*120</t>
    <phoneticPr fontId="16" type="noConversion"/>
  </si>
  <si>
    <t>30*120 8.8级</t>
    <phoneticPr fontId="16" type="noConversion"/>
  </si>
  <si>
    <t>30*150 8.8级</t>
    <phoneticPr fontId="16" type="noConversion"/>
  </si>
  <si>
    <t>30*160</t>
    <phoneticPr fontId="16" type="noConversion"/>
  </si>
  <si>
    <t>30*200</t>
    <phoneticPr fontId="16" type="noConversion"/>
  </si>
  <si>
    <t>30*240</t>
    <phoneticPr fontId="16" type="noConversion"/>
  </si>
  <si>
    <t>30*90 10.9级</t>
    <phoneticPr fontId="16" type="noConversion"/>
  </si>
  <si>
    <t>36*160 10.9级</t>
    <phoneticPr fontId="16" type="noConversion"/>
  </si>
  <si>
    <t>6*30</t>
    <phoneticPr fontId="16" type="noConversion"/>
  </si>
  <si>
    <t>8*30</t>
    <phoneticPr fontId="16" type="noConversion"/>
  </si>
  <si>
    <t>8*35</t>
    <phoneticPr fontId="16" type="noConversion"/>
  </si>
  <si>
    <t>8*50</t>
    <phoneticPr fontId="16" type="noConversion"/>
  </si>
  <si>
    <t>8*70</t>
    <phoneticPr fontId="16" type="noConversion"/>
  </si>
  <si>
    <t>六角罗丝</t>
    <phoneticPr fontId="16" type="noConversion"/>
  </si>
  <si>
    <t>螺钉</t>
    <phoneticPr fontId="16" type="noConversion"/>
  </si>
  <si>
    <t>10*25</t>
    <phoneticPr fontId="16" type="noConversion"/>
  </si>
  <si>
    <t>10*30 8.8级</t>
    <phoneticPr fontId="16" type="noConversion"/>
  </si>
  <si>
    <t>12*30  8.8级</t>
    <phoneticPr fontId="16" type="noConversion"/>
  </si>
  <si>
    <t>12*35 8.8级</t>
    <phoneticPr fontId="16" type="noConversion"/>
  </si>
  <si>
    <t>12*40</t>
    <phoneticPr fontId="16" type="noConversion"/>
  </si>
  <si>
    <t>16*25 8.8级</t>
    <phoneticPr fontId="16" type="noConversion"/>
  </si>
  <si>
    <t>16*30 8.8级</t>
    <phoneticPr fontId="16" type="noConversion"/>
  </si>
  <si>
    <t>16*35 8.8级</t>
    <phoneticPr fontId="16" type="noConversion"/>
  </si>
  <si>
    <t>24*50 8.8级</t>
    <phoneticPr fontId="16" type="noConversion"/>
  </si>
  <si>
    <t>30*90</t>
    <phoneticPr fontId="16" type="noConversion"/>
  </si>
  <si>
    <t>6*25</t>
    <phoneticPr fontId="16" type="noConversion"/>
  </si>
  <si>
    <t>6*70  8.8级</t>
    <phoneticPr fontId="16" type="noConversion"/>
  </si>
  <si>
    <t>8*10</t>
    <phoneticPr fontId="16" type="noConversion"/>
  </si>
  <si>
    <t>8*25</t>
    <phoneticPr fontId="16" type="noConversion"/>
  </si>
  <si>
    <t>螺母</t>
    <phoneticPr fontId="16" type="noConversion"/>
  </si>
  <si>
    <t>24*2  8.8级</t>
    <phoneticPr fontId="16" type="noConversion"/>
  </si>
  <si>
    <t>36  8.8级</t>
    <phoneticPr fontId="16" type="noConversion"/>
  </si>
  <si>
    <t>36*3</t>
    <phoneticPr fontId="16" type="noConversion"/>
  </si>
  <si>
    <t>42*3</t>
    <phoneticPr fontId="16" type="noConversion"/>
  </si>
  <si>
    <t>48*3</t>
    <phoneticPr fontId="16" type="noConversion"/>
  </si>
  <si>
    <t>螺塞</t>
    <phoneticPr fontId="16" type="noConversion"/>
  </si>
  <si>
    <t>22*1.5</t>
    <phoneticPr fontId="16" type="noConversion"/>
  </si>
  <si>
    <t>27*2</t>
    <phoneticPr fontId="16" type="noConversion"/>
  </si>
  <si>
    <t>33*2</t>
    <phoneticPr fontId="16" type="noConversion"/>
  </si>
  <si>
    <t>48*2</t>
    <phoneticPr fontId="16" type="noConversion"/>
  </si>
  <si>
    <t>内六角罗栓</t>
    <phoneticPr fontId="16" type="noConversion"/>
  </si>
  <si>
    <t>10*30</t>
    <phoneticPr fontId="16" type="noConversion"/>
  </si>
  <si>
    <t>10*35</t>
    <phoneticPr fontId="16" type="noConversion"/>
  </si>
  <si>
    <t>10*40</t>
    <phoneticPr fontId="16" type="noConversion"/>
  </si>
  <si>
    <t>12*25</t>
    <phoneticPr fontId="16" type="noConversion"/>
  </si>
  <si>
    <t>12*25  8.8级</t>
    <phoneticPr fontId="16" type="noConversion"/>
  </si>
  <si>
    <t>12*30</t>
    <phoneticPr fontId="16" type="noConversion"/>
  </si>
  <si>
    <t>12*35</t>
    <phoneticPr fontId="16" type="noConversion"/>
  </si>
  <si>
    <t>16*90  8.8级</t>
    <phoneticPr fontId="16" type="noConversion"/>
  </si>
  <si>
    <t>20*40  8.8级</t>
    <phoneticPr fontId="16" type="noConversion"/>
  </si>
  <si>
    <t>平垫</t>
    <phoneticPr fontId="16" type="noConversion"/>
  </si>
  <si>
    <t>22*8*50</t>
    <phoneticPr fontId="16" type="noConversion"/>
  </si>
  <si>
    <t>平垫(高强)</t>
    <phoneticPr fontId="16" type="noConversion"/>
  </si>
  <si>
    <t>48</t>
    <phoneticPr fontId="16" type="noConversion"/>
  </si>
  <si>
    <t>油标</t>
    <phoneticPr fontId="16" type="noConversion"/>
  </si>
  <si>
    <t>10*1</t>
    <phoneticPr fontId="16" type="noConversion"/>
  </si>
  <si>
    <t>轴用档圈</t>
    <phoneticPr fontId="16" type="noConversion"/>
  </si>
  <si>
    <t>52mm * 3</t>
    <phoneticPr fontId="16" type="noConversion"/>
  </si>
  <si>
    <t>白钢球阀</t>
    <phoneticPr fontId="16" type="noConversion"/>
  </si>
  <si>
    <t>Q11F-16 15mm</t>
    <phoneticPr fontId="16" type="noConversion"/>
  </si>
  <si>
    <t>底阀</t>
    <phoneticPr fontId="16" type="noConversion"/>
  </si>
  <si>
    <t>H42X-2.5 100mm</t>
    <phoneticPr fontId="16" type="noConversion"/>
  </si>
  <si>
    <t>H42X-2.5 150mm</t>
    <phoneticPr fontId="16" type="noConversion"/>
  </si>
  <si>
    <t>H42X-2.5 50mm</t>
    <phoneticPr fontId="16" type="noConversion"/>
  </si>
  <si>
    <t>截止阀</t>
    <phoneticPr fontId="16" type="noConversion"/>
  </si>
  <si>
    <t>J11T-16 15mm</t>
    <phoneticPr fontId="16" type="noConversion"/>
  </si>
  <si>
    <t>J11T-16 20mm</t>
    <phoneticPr fontId="16" type="noConversion"/>
  </si>
  <si>
    <t>J11T-16 25mm</t>
    <phoneticPr fontId="16" type="noConversion"/>
  </si>
  <si>
    <t>J11T-16 50mm</t>
    <phoneticPr fontId="16" type="noConversion"/>
  </si>
  <si>
    <t>J41T-16 100mm</t>
    <phoneticPr fontId="16" type="noConversion"/>
  </si>
  <si>
    <t>煤气蝶阀</t>
    <phoneticPr fontId="16" type="noConversion"/>
  </si>
  <si>
    <t>FD341F-1.6 DN100</t>
    <phoneticPr fontId="16" type="noConversion"/>
  </si>
  <si>
    <t>FD341F-1.6 DN125</t>
    <phoneticPr fontId="16" type="noConversion"/>
  </si>
  <si>
    <t>FD341F-1.6 DN150</t>
    <phoneticPr fontId="16" type="noConversion"/>
  </si>
  <si>
    <t>FD341F-1.6 DN200</t>
    <phoneticPr fontId="16" type="noConversion"/>
  </si>
  <si>
    <t>FD341F-1.6 DN250</t>
    <phoneticPr fontId="16" type="noConversion"/>
  </si>
  <si>
    <t>FD341F-1.6 DN300</t>
    <phoneticPr fontId="16" type="noConversion"/>
  </si>
  <si>
    <t>FD341F-1.6 DN350</t>
    <phoneticPr fontId="16" type="noConversion"/>
  </si>
  <si>
    <t>FD341F-1.6 DN400</t>
    <phoneticPr fontId="16" type="noConversion"/>
  </si>
  <si>
    <t>FD341F-1.6 DN65</t>
    <phoneticPr fontId="16" type="noConversion"/>
  </si>
  <si>
    <t>FD341F-1.6 DN80</t>
    <phoneticPr fontId="16" type="noConversion"/>
  </si>
  <si>
    <t>排污阀</t>
    <phoneticPr fontId="16" type="noConversion"/>
  </si>
  <si>
    <t>Z44H-16 40mm</t>
    <phoneticPr fontId="16" type="noConversion"/>
  </si>
  <si>
    <t>盘式疏水器</t>
    <phoneticPr fontId="16" type="noConversion"/>
  </si>
  <si>
    <t>CS49H-16-50</t>
    <phoneticPr fontId="16" type="noConversion"/>
  </si>
  <si>
    <t>球阀</t>
    <phoneticPr fontId="16" type="noConversion"/>
  </si>
  <si>
    <t>Q11F-16 20mm</t>
    <phoneticPr fontId="16" type="noConversion"/>
  </si>
  <si>
    <t>Q11F-16 25mm</t>
    <phoneticPr fontId="16" type="noConversion"/>
  </si>
  <si>
    <t>Q11F-16 40mm</t>
    <phoneticPr fontId="16" type="noConversion"/>
  </si>
  <si>
    <t>Q11F-16 50mm</t>
    <phoneticPr fontId="16" type="noConversion"/>
  </si>
  <si>
    <t>四氟煤气蝶阀</t>
    <phoneticPr fontId="16" type="noConversion"/>
  </si>
  <si>
    <t>铜球阀</t>
    <phoneticPr fontId="16" type="noConversion"/>
  </si>
  <si>
    <t>闸板阀</t>
    <phoneticPr fontId="16" type="noConversion"/>
  </si>
  <si>
    <t>Z11T-10 25mm</t>
    <phoneticPr fontId="16" type="noConversion"/>
  </si>
  <si>
    <t>Z11T-10 40mm</t>
    <phoneticPr fontId="16" type="noConversion"/>
  </si>
  <si>
    <t>Z41H-16 100mm</t>
    <phoneticPr fontId="16" type="noConversion"/>
  </si>
  <si>
    <t>Z41H-16 150mm</t>
    <phoneticPr fontId="16" type="noConversion"/>
  </si>
  <si>
    <t>Z41H-16 200mm</t>
    <phoneticPr fontId="16" type="noConversion"/>
  </si>
  <si>
    <t>Z41H-16 250mm</t>
    <phoneticPr fontId="16" type="noConversion"/>
  </si>
  <si>
    <t>Z41H-16 350mm</t>
    <phoneticPr fontId="16" type="noConversion"/>
  </si>
  <si>
    <t>Z41H-16 50mm</t>
    <phoneticPr fontId="16" type="noConversion"/>
  </si>
  <si>
    <t>Z41H-16 65mm</t>
    <phoneticPr fontId="16" type="noConversion"/>
  </si>
  <si>
    <t>Z41H-16 80mm</t>
    <phoneticPr fontId="16" type="noConversion"/>
  </si>
  <si>
    <t>止回阀</t>
    <phoneticPr fontId="16" type="noConversion"/>
  </si>
  <si>
    <t>H44H-16 100mm</t>
    <phoneticPr fontId="16" type="noConversion"/>
  </si>
  <si>
    <t>H44H-16 150mm</t>
    <phoneticPr fontId="16" type="noConversion"/>
  </si>
  <si>
    <t>H44H-16 250mm</t>
    <phoneticPr fontId="16" type="noConversion"/>
  </si>
  <si>
    <t>H44H-16 50mm</t>
    <phoneticPr fontId="16" type="noConversion"/>
  </si>
  <si>
    <t>不锈钢焊条</t>
    <phoneticPr fontId="16" type="noConversion"/>
  </si>
  <si>
    <t>A102\4.0</t>
    <phoneticPr fontId="16" type="noConversion"/>
  </si>
  <si>
    <t>电焊条</t>
    <phoneticPr fontId="16" type="noConversion"/>
  </si>
  <si>
    <t>J422\3.2</t>
    <phoneticPr fontId="16" type="noConversion"/>
  </si>
  <si>
    <t>J422\4.0</t>
    <phoneticPr fontId="16" type="noConversion"/>
  </si>
  <si>
    <t>J422\5.0</t>
    <phoneticPr fontId="16" type="noConversion"/>
  </si>
  <si>
    <t>堆焊焊条</t>
    <phoneticPr fontId="16" type="noConversion"/>
  </si>
  <si>
    <t>D276\4.0</t>
    <phoneticPr fontId="16" type="noConversion"/>
  </si>
  <si>
    <t>铜焊丝</t>
    <phoneticPr fontId="16" type="noConversion"/>
  </si>
  <si>
    <t>S221\4.0</t>
    <phoneticPr fontId="16" type="noConversion"/>
  </si>
  <si>
    <t>铸铁焊条</t>
    <phoneticPr fontId="16" type="noConversion"/>
  </si>
  <si>
    <t>Z308\4.0</t>
    <phoneticPr fontId="16" type="noConversion"/>
  </si>
  <si>
    <t>安全阀</t>
    <phoneticPr fontId="16" type="noConversion"/>
  </si>
  <si>
    <t>A48Y-25-50</t>
    <phoneticPr fontId="16" type="noConversion"/>
  </si>
  <si>
    <t>截止阀</t>
    <phoneticPr fontId="16" type="noConversion"/>
  </si>
  <si>
    <t>J41H-25 φ40</t>
    <phoneticPr fontId="16" type="noConversion"/>
  </si>
  <si>
    <t>J41H-25 φ65</t>
    <phoneticPr fontId="16" type="noConversion"/>
  </si>
  <si>
    <t>闸阀</t>
    <phoneticPr fontId="16" type="noConversion"/>
  </si>
  <si>
    <t>Z41H-25 φ100</t>
    <phoneticPr fontId="16" type="noConversion"/>
  </si>
  <si>
    <t>Z41H-25 φ150</t>
    <phoneticPr fontId="16" type="noConversion"/>
  </si>
  <si>
    <t>Z41H-25 φ250</t>
    <phoneticPr fontId="16" type="noConversion"/>
  </si>
  <si>
    <t>止回阀</t>
    <phoneticPr fontId="16" type="noConversion"/>
  </si>
  <si>
    <t>H41H-25 φ100</t>
    <phoneticPr fontId="16" type="noConversion"/>
  </si>
  <si>
    <t>H41H-25 φ150</t>
    <phoneticPr fontId="16" type="noConversion"/>
  </si>
  <si>
    <t>H41H-25 φ50</t>
    <phoneticPr fontId="16" type="noConversion"/>
  </si>
  <si>
    <t>H41H-40 φ150</t>
    <phoneticPr fontId="16" type="noConversion"/>
  </si>
  <si>
    <t>H44H-100 φ200</t>
    <phoneticPr fontId="16" type="noConversion"/>
  </si>
  <si>
    <t>电锤</t>
    <phoneticPr fontId="16" type="noConversion"/>
  </si>
  <si>
    <t>026</t>
    <phoneticPr fontId="16" type="noConversion"/>
  </si>
  <si>
    <t>038</t>
    <phoneticPr fontId="16" type="noConversion"/>
  </si>
  <si>
    <t>合金死顶尖</t>
    <phoneticPr fontId="16" type="noConversion"/>
  </si>
  <si>
    <t>6#</t>
    <phoneticPr fontId="16" type="noConversion"/>
  </si>
  <si>
    <t>活顶尖</t>
    <phoneticPr fontId="16" type="noConversion"/>
  </si>
  <si>
    <t>4#</t>
    <phoneticPr fontId="16" type="noConversion"/>
  </si>
  <si>
    <t>5#</t>
    <phoneticPr fontId="16" type="noConversion"/>
  </si>
  <si>
    <t>角磨机</t>
    <phoneticPr fontId="16" type="noConversion"/>
  </si>
  <si>
    <t>100mm</t>
    <phoneticPr fontId="16" type="noConversion"/>
  </si>
  <si>
    <t>手电钻</t>
    <phoneticPr fontId="16" type="noConversion"/>
  </si>
  <si>
    <t>铝体13</t>
    <phoneticPr fontId="16" type="noConversion"/>
  </si>
  <si>
    <t>台钻</t>
    <phoneticPr fontId="16" type="noConversion"/>
  </si>
  <si>
    <t>380V32A</t>
    <phoneticPr fontId="16" type="noConversion"/>
  </si>
  <si>
    <t>园锯片</t>
    <phoneticPr fontId="16" type="noConversion"/>
  </si>
  <si>
    <t>800*50*2.8mm</t>
    <phoneticPr fontId="16" type="noConversion"/>
  </si>
  <si>
    <t>钻夹头</t>
    <phoneticPr fontId="16" type="noConversion"/>
  </si>
  <si>
    <t>13(重型)</t>
    <phoneticPr fontId="16" type="noConversion"/>
  </si>
  <si>
    <t>钻库</t>
    <phoneticPr fontId="16" type="noConversion"/>
  </si>
  <si>
    <t>1#-2#</t>
    <phoneticPr fontId="16" type="noConversion"/>
  </si>
  <si>
    <t>2#-3#</t>
    <phoneticPr fontId="16" type="noConversion"/>
  </si>
  <si>
    <t>3#-4#</t>
    <phoneticPr fontId="16" type="noConversion"/>
  </si>
  <si>
    <t>4#-5#</t>
    <phoneticPr fontId="16" type="noConversion"/>
  </si>
  <si>
    <t>5#-6#</t>
    <phoneticPr fontId="16" type="noConversion"/>
  </si>
  <si>
    <t>手拉葫芦</t>
    <phoneticPr fontId="16" type="noConversion"/>
  </si>
  <si>
    <t>1T</t>
    <phoneticPr fontId="16" type="noConversion"/>
  </si>
  <si>
    <t>2T</t>
    <phoneticPr fontId="16" type="noConversion"/>
  </si>
  <si>
    <t>3T</t>
    <phoneticPr fontId="16" type="noConversion"/>
  </si>
  <si>
    <t>5T</t>
    <phoneticPr fontId="16" type="noConversion"/>
  </si>
  <si>
    <t>手拉葫芦链</t>
    <phoneticPr fontId="16" type="noConversion"/>
  </si>
  <si>
    <t>大链</t>
    <phoneticPr fontId="16" type="noConversion"/>
  </si>
  <si>
    <t>钢球</t>
    <phoneticPr fontId="16" type="noConversion"/>
  </si>
  <si>
    <t>直径11mm</t>
    <phoneticPr fontId="16" type="noConversion"/>
  </si>
  <si>
    <t>轴承</t>
    <phoneticPr fontId="16" type="noConversion"/>
  </si>
  <si>
    <t>1212(哈瓦洛) 1212</t>
    <phoneticPr fontId="16" type="noConversion"/>
  </si>
  <si>
    <t>1313(哈瓦洛) 1313</t>
    <phoneticPr fontId="16" type="noConversion"/>
  </si>
  <si>
    <t>1314(哈瓦洛) 1314</t>
    <phoneticPr fontId="16" type="noConversion"/>
  </si>
  <si>
    <t>1316(哈瓦洛) 1316</t>
    <phoneticPr fontId="16" type="noConversion"/>
  </si>
  <si>
    <t>21311CC(哈瓦洛) 53311</t>
    <phoneticPr fontId="16" type="noConversion"/>
  </si>
  <si>
    <t>21315CA/W33(哈瓦洛) 53315</t>
    <phoneticPr fontId="16" type="noConversion"/>
  </si>
  <si>
    <t>22211CA(哈瓦洛) 53511</t>
    <phoneticPr fontId="16" type="noConversion"/>
  </si>
  <si>
    <t>22214CA(哈瓦洛) 53514</t>
    <phoneticPr fontId="16" type="noConversion"/>
  </si>
  <si>
    <t>22215CA(哈瓦洛) 53515</t>
    <phoneticPr fontId="16" type="noConversion"/>
  </si>
  <si>
    <t>22216CA(哈瓦洛) 53516</t>
    <phoneticPr fontId="16" type="noConversion"/>
  </si>
  <si>
    <t>22217CA(哈瓦洛) 53517</t>
    <phoneticPr fontId="16" type="noConversion"/>
  </si>
  <si>
    <t>22218CA(哈瓦洛) 53518</t>
    <phoneticPr fontId="16" type="noConversion"/>
  </si>
  <si>
    <t>22219CA(哈瓦洛) 53519</t>
    <phoneticPr fontId="16" type="noConversion"/>
  </si>
  <si>
    <t>22220CA(哈瓦洛) 53520</t>
    <phoneticPr fontId="16" type="noConversion"/>
  </si>
  <si>
    <t>22222CA/W33(哈瓦洛) 53522</t>
    <phoneticPr fontId="16" type="noConversion"/>
  </si>
  <si>
    <t>22224CA/W33(哈瓦洛) 53524</t>
    <phoneticPr fontId="16" type="noConversion"/>
  </si>
  <si>
    <t>22228CA/W33(哈瓦洛) 53528</t>
    <phoneticPr fontId="16" type="noConversion"/>
  </si>
  <si>
    <t>22230CA/W33(哈瓦洛) 53530</t>
    <phoneticPr fontId="16" type="noConversion"/>
  </si>
  <si>
    <t>22232CA/W33(哈瓦洛) 53532</t>
    <phoneticPr fontId="16" type="noConversion"/>
  </si>
  <si>
    <t>22234CA/W33(哈瓦洛) 53534</t>
    <phoneticPr fontId="16" type="noConversion"/>
  </si>
  <si>
    <t>22236CA/W33(哈瓦洛) 53536</t>
    <phoneticPr fontId="16" type="noConversion"/>
  </si>
  <si>
    <t>22238CA/W33(哈瓦洛) 53538</t>
    <phoneticPr fontId="16" type="noConversion"/>
  </si>
  <si>
    <t>22240CA/W33(哈瓦洛) 53540</t>
    <phoneticPr fontId="16" type="noConversion"/>
  </si>
  <si>
    <t>22310CA(哈瓦洛) 53610</t>
    <phoneticPr fontId="16" type="noConversion"/>
  </si>
  <si>
    <t>22311CA(哈瓦洛) 53611</t>
    <phoneticPr fontId="16" type="noConversion"/>
  </si>
  <si>
    <t>22312CA(哈瓦洛) 53612</t>
    <phoneticPr fontId="16" type="noConversion"/>
  </si>
  <si>
    <t>22313CA(哈瓦洛) 53613</t>
    <phoneticPr fontId="16" type="noConversion"/>
  </si>
  <si>
    <t>22314CA/W33(哈瓦洛) 53614</t>
    <phoneticPr fontId="16" type="noConversion"/>
  </si>
  <si>
    <t>22315CA/W33(哈瓦洛) 53615</t>
    <phoneticPr fontId="16" type="noConversion"/>
  </si>
  <si>
    <t>22316CA/W33(哈瓦洛) 53616</t>
    <phoneticPr fontId="16" type="noConversion"/>
  </si>
  <si>
    <t>22317CA/W33(哈瓦洛) 53617</t>
    <phoneticPr fontId="16" type="noConversion"/>
  </si>
  <si>
    <t>22318CA/W33(哈瓦洛) 53618</t>
    <phoneticPr fontId="16" type="noConversion"/>
  </si>
  <si>
    <t>22319CA/W33(哈瓦洛) 53619</t>
    <phoneticPr fontId="16" type="noConversion"/>
  </si>
  <si>
    <t>22320CA/W33(哈瓦洛)53620</t>
    <phoneticPr fontId="16" type="noConversion"/>
  </si>
  <si>
    <t>22322CA/W33(哈瓦洛) 53622</t>
    <phoneticPr fontId="16" type="noConversion"/>
  </si>
  <si>
    <t>22324CA/W33(哈瓦洛) 53624</t>
    <phoneticPr fontId="16" type="noConversion"/>
  </si>
  <si>
    <t>22324CAK(哈瓦洛) 153624</t>
    <phoneticPr fontId="16" type="noConversion"/>
  </si>
  <si>
    <t>22326CA/W33(哈瓦洛) 53626</t>
    <phoneticPr fontId="16" type="noConversion"/>
  </si>
  <si>
    <t>22330CA/W33(哈瓦洛) 53630</t>
    <phoneticPr fontId="16" type="noConversion"/>
  </si>
  <si>
    <t>22334CA/W33(哈瓦洛) 53634</t>
    <phoneticPr fontId="16" type="noConversion"/>
  </si>
  <si>
    <t>22336CA/W33(哈瓦洛) 53636</t>
    <phoneticPr fontId="16" type="noConversion"/>
  </si>
  <si>
    <t>23024CA(哈瓦洛) 3053124</t>
    <phoneticPr fontId="16" type="noConversion"/>
  </si>
  <si>
    <t>23044CAW33(哈瓦洛) 3053144</t>
    <phoneticPr fontId="16" type="noConversion"/>
  </si>
  <si>
    <t>23122CA(哈瓦洛) 3053722</t>
    <phoneticPr fontId="16" type="noConversion"/>
  </si>
  <si>
    <t>23124CA(哈瓦洛) 3053724</t>
    <phoneticPr fontId="16" type="noConversion"/>
  </si>
  <si>
    <t>23144CA(哈瓦洛) 3003744</t>
    <phoneticPr fontId="16" type="noConversion"/>
  </si>
  <si>
    <t>23152CA(哈瓦洛) 3053752</t>
    <phoneticPr fontId="16" type="noConversion"/>
  </si>
  <si>
    <t>23226CA(哈瓦洛) 3053226</t>
    <phoneticPr fontId="16" type="noConversion"/>
  </si>
  <si>
    <t>23938CA(哈瓦洛) 3053938</t>
    <phoneticPr fontId="16" type="noConversion"/>
  </si>
  <si>
    <t>23960CA/W33(哈瓦洛) 3053960</t>
    <phoneticPr fontId="16" type="noConversion"/>
  </si>
  <si>
    <t>24026CC/W33(哈瓦洛) 4053126</t>
    <phoneticPr fontId="16" type="noConversion"/>
  </si>
  <si>
    <t>24044CA(哈瓦洛) 4053144</t>
    <phoneticPr fontId="16" type="noConversion"/>
  </si>
  <si>
    <t>30205(哈瓦洛) 7205</t>
    <phoneticPr fontId="16" type="noConversion"/>
  </si>
  <si>
    <t>30212(哈瓦洛) 7212</t>
    <phoneticPr fontId="16" type="noConversion"/>
  </si>
  <si>
    <t>30213(哈瓦洛) 7213</t>
    <phoneticPr fontId="16" type="noConversion"/>
  </si>
  <si>
    <t>30216(哈瓦洛) 7216</t>
    <phoneticPr fontId="16" type="noConversion"/>
  </si>
  <si>
    <t>30218(哈瓦洛) 7218</t>
    <phoneticPr fontId="16" type="noConversion"/>
  </si>
  <si>
    <t>30224(哈瓦洛) 7224</t>
    <phoneticPr fontId="16" type="noConversion"/>
  </si>
  <si>
    <t>30230/P5(哈瓦洛) 7230P5</t>
    <phoneticPr fontId="16" type="noConversion"/>
  </si>
  <si>
    <t>30309(哈瓦洛) 7309</t>
    <phoneticPr fontId="16" type="noConversion"/>
  </si>
  <si>
    <t>30310(哈瓦洛) 7310</t>
    <phoneticPr fontId="16" type="noConversion"/>
  </si>
  <si>
    <t>30313(哈瓦洛) 7313</t>
    <phoneticPr fontId="16" type="noConversion"/>
  </si>
  <si>
    <t>30315(哈瓦洛) 7315</t>
    <phoneticPr fontId="16" type="noConversion"/>
  </si>
  <si>
    <t>30316(哈瓦洛) 7316</t>
    <phoneticPr fontId="16" type="noConversion"/>
  </si>
  <si>
    <t>30621(哈瓦洛) 7721</t>
    <phoneticPr fontId="16" type="noConversion"/>
  </si>
  <si>
    <t>32020X/P5(哈瓦洛) 2007120EP</t>
    <phoneticPr fontId="16" type="noConversion"/>
  </si>
  <si>
    <t>32210(哈瓦洛) 7510</t>
    <phoneticPr fontId="16" type="noConversion"/>
  </si>
  <si>
    <t>32218(哈瓦洛) 7518</t>
    <phoneticPr fontId="16" type="noConversion"/>
  </si>
  <si>
    <t>32316(哈瓦洛) 7616</t>
    <phoneticPr fontId="16" type="noConversion"/>
  </si>
  <si>
    <t>32317(哈瓦洛) 7617</t>
    <phoneticPr fontId="16" type="noConversion"/>
  </si>
  <si>
    <t>32318(哈瓦洛) 7618</t>
    <phoneticPr fontId="16" type="noConversion"/>
  </si>
  <si>
    <t>32321(哈瓦洛) 7621</t>
    <phoneticPr fontId="16" type="noConversion"/>
  </si>
  <si>
    <t>32938X2(哈瓦洛) 2007938</t>
    <phoneticPr fontId="16" type="noConversion"/>
  </si>
  <si>
    <t>352944X2/C3(哈瓦洛) 2097944</t>
    <phoneticPr fontId="16" type="noConversion"/>
  </si>
  <si>
    <t>352972(哈瓦洛) 2097972</t>
    <phoneticPr fontId="16" type="noConversion"/>
  </si>
  <si>
    <t>51126/P5(哈瓦洛) 8126P5</t>
    <phoneticPr fontId="16" type="noConversion"/>
  </si>
  <si>
    <t>51132(哈瓦洛) 8132</t>
    <phoneticPr fontId="16" type="noConversion"/>
  </si>
  <si>
    <t>51132/P5(哈瓦洛) 8132P5</t>
    <phoneticPr fontId="16" type="noConversion"/>
  </si>
  <si>
    <t>51136(哈瓦洛) 8136</t>
    <phoneticPr fontId="16" type="noConversion"/>
  </si>
  <si>
    <t>51207(哈瓦洛) 8207</t>
    <phoneticPr fontId="16" type="noConversion"/>
  </si>
  <si>
    <t>51224(哈瓦洛) 8224</t>
    <phoneticPr fontId="16" type="noConversion"/>
  </si>
  <si>
    <t>51226/P5(哈瓦洛) 8226P5</t>
    <phoneticPr fontId="16" type="noConversion"/>
  </si>
  <si>
    <t>51315(哈瓦洛) 8315</t>
    <phoneticPr fontId="16" type="noConversion"/>
  </si>
  <si>
    <t>51320(哈瓦洛) 8320</t>
    <phoneticPr fontId="16" type="noConversion"/>
  </si>
  <si>
    <t>517/52.388X3ZH 588911</t>
    <phoneticPr fontId="16" type="noConversion"/>
  </si>
  <si>
    <t>6006-2RZ(哈瓦洛) 180106</t>
    <phoneticPr fontId="16" type="noConversion"/>
  </si>
  <si>
    <t>6007-2RZ(哈瓦洛) 180107</t>
    <phoneticPr fontId="16" type="noConversion"/>
  </si>
  <si>
    <t>6011/P5(哈瓦洛) 111P5</t>
    <phoneticPr fontId="16" type="noConversion"/>
  </si>
  <si>
    <t>6012-2RS(哈瓦洛) 180112</t>
    <phoneticPr fontId="16" type="noConversion"/>
  </si>
  <si>
    <t>6026(哈瓦洛) 126</t>
    <phoneticPr fontId="16" type="noConversion"/>
  </si>
  <si>
    <t>6028/P5(哈瓦洛) 128P5</t>
    <phoneticPr fontId="16" type="noConversion"/>
  </si>
  <si>
    <t>6203-2RS(哈瓦洛) 180203</t>
    <phoneticPr fontId="16" type="noConversion"/>
  </si>
  <si>
    <t>6204-2RS(哈瓦洛) 180204</t>
    <phoneticPr fontId="16" type="noConversion"/>
  </si>
  <si>
    <t>6205-2RS(哈瓦洛) 180205</t>
    <phoneticPr fontId="16" type="noConversion"/>
  </si>
  <si>
    <t>6206/P5(哈瓦洛) 206P5</t>
    <phoneticPr fontId="16" type="noConversion"/>
  </si>
  <si>
    <t>6206-2RS(哈瓦洛) 180206</t>
    <phoneticPr fontId="16" type="noConversion"/>
  </si>
  <si>
    <t>6207-2RS(哈瓦洛) 180207</t>
    <phoneticPr fontId="16" type="noConversion"/>
  </si>
  <si>
    <t>6208-2RS(哈瓦洛) 180208</t>
    <phoneticPr fontId="16" type="noConversion"/>
  </si>
  <si>
    <t>6209-2RS(哈瓦洛) 180209</t>
    <phoneticPr fontId="16" type="noConversion"/>
  </si>
  <si>
    <t>6210/P5(哈瓦洛) 210P5</t>
    <phoneticPr fontId="16" type="noConversion"/>
  </si>
  <si>
    <t>6211/P5(哈瓦洛) 211P5</t>
    <phoneticPr fontId="16" type="noConversion"/>
  </si>
  <si>
    <t>6212(哈瓦洛) 212</t>
    <phoneticPr fontId="16" type="noConversion"/>
  </si>
  <si>
    <t>6213/P5(哈瓦洛) 213P5</t>
    <phoneticPr fontId="16" type="noConversion"/>
  </si>
  <si>
    <t>6215(哈瓦洛) 215</t>
    <phoneticPr fontId="16" type="noConversion"/>
  </si>
  <si>
    <t>6216(哈瓦洛) 216</t>
    <phoneticPr fontId="16" type="noConversion"/>
  </si>
  <si>
    <t>6220(哈瓦洛) 220</t>
    <phoneticPr fontId="16" type="noConversion"/>
  </si>
  <si>
    <t>6220/P5(哈瓦洛) 220P5</t>
    <phoneticPr fontId="16" type="noConversion"/>
  </si>
  <si>
    <t>6228/P5(哈瓦洛) 228P5</t>
    <phoneticPr fontId="16" type="noConversion"/>
  </si>
  <si>
    <t>6230(哈瓦洛) 230</t>
    <phoneticPr fontId="16" type="noConversion"/>
  </si>
  <si>
    <t>6232/P5(哈瓦洛) 232P5</t>
    <phoneticPr fontId="16" type="noConversion"/>
  </si>
  <si>
    <t>6236/P5(哈瓦洛) 236P5</t>
    <phoneticPr fontId="16" type="noConversion"/>
  </si>
  <si>
    <t>6300-2RZ(哈瓦洛) 180300</t>
    <phoneticPr fontId="16" type="noConversion"/>
  </si>
  <si>
    <t>6304-2RS(哈瓦洛) 180304</t>
    <phoneticPr fontId="16" type="noConversion"/>
  </si>
  <si>
    <t>6305-2RS(哈瓦洛) 180305</t>
    <phoneticPr fontId="16" type="noConversion"/>
  </si>
  <si>
    <t>6306-2RS(哈瓦洛) 180306</t>
    <phoneticPr fontId="16" type="noConversion"/>
  </si>
  <si>
    <t>6307/P5(哈瓦洛) 307P5</t>
    <phoneticPr fontId="16" type="noConversion"/>
  </si>
  <si>
    <t>6307-2RS(哈瓦洛) 180307</t>
    <phoneticPr fontId="16" type="noConversion"/>
  </si>
  <si>
    <t>6308/P5(哈瓦洛) 308P5</t>
    <phoneticPr fontId="16" type="noConversion"/>
  </si>
  <si>
    <t>6308-2RS(哈瓦洛) 180308</t>
    <phoneticPr fontId="16" type="noConversion"/>
  </si>
  <si>
    <t>6309-2RS(哈瓦洛) 180309</t>
    <phoneticPr fontId="16" type="noConversion"/>
  </si>
  <si>
    <t>6310(哈瓦洛) 310</t>
    <phoneticPr fontId="16" type="noConversion"/>
  </si>
  <si>
    <t>6311/P5(哈瓦洛) 311P5</t>
    <phoneticPr fontId="16" type="noConversion"/>
  </si>
  <si>
    <t>6311-2RS(哈瓦洛) 180311</t>
    <phoneticPr fontId="16" type="noConversion"/>
  </si>
  <si>
    <t>6312/P5(哈瓦洛) 312P5</t>
    <phoneticPr fontId="16" type="noConversion"/>
  </si>
  <si>
    <t>6312-2RS(哈瓦洛) 180312</t>
    <phoneticPr fontId="16" type="noConversion"/>
  </si>
  <si>
    <t>6313(哈瓦洛) 313</t>
    <phoneticPr fontId="16" type="noConversion"/>
  </si>
  <si>
    <t>6313/P5(哈瓦洛) 313P5</t>
    <phoneticPr fontId="16" type="noConversion"/>
  </si>
  <si>
    <t>6314/P5(哈瓦洛) 314P5</t>
    <phoneticPr fontId="16" type="noConversion"/>
  </si>
  <si>
    <t>6314-2RZ(哈瓦洛) 180314</t>
    <phoneticPr fontId="16" type="noConversion"/>
  </si>
  <si>
    <t>6315/P5(哈瓦洛) 315P5</t>
    <phoneticPr fontId="16" type="noConversion"/>
  </si>
  <si>
    <t>6316(哈瓦洛) 316</t>
    <phoneticPr fontId="16" type="noConversion"/>
  </si>
  <si>
    <t>6316/P5(哈瓦洛) 316P5</t>
    <phoneticPr fontId="16" type="noConversion"/>
  </si>
  <si>
    <t>6317/P5(哈瓦洛) 317P5</t>
    <phoneticPr fontId="16" type="noConversion"/>
  </si>
  <si>
    <t>6317-2RS(哈瓦洛) 180317</t>
    <phoneticPr fontId="16" type="noConversion"/>
  </si>
  <si>
    <t>6318/P5(哈瓦洛) 318P5</t>
    <phoneticPr fontId="16" type="noConversion"/>
  </si>
  <si>
    <t>6319/P5(哈瓦洛) 319P5</t>
    <phoneticPr fontId="16" type="noConversion"/>
  </si>
  <si>
    <t>6320/P5(哈瓦洛) 320P5</t>
    <phoneticPr fontId="16" type="noConversion"/>
  </si>
  <si>
    <t>6322/P5(哈瓦洛) 322P5</t>
    <phoneticPr fontId="16" type="noConversion"/>
  </si>
  <si>
    <t>6407/P5(哈瓦洛) 407P5</t>
    <phoneticPr fontId="16" type="noConversion"/>
  </si>
  <si>
    <t>6408/P5(哈瓦洛) 408P5</t>
    <phoneticPr fontId="16" type="noConversion"/>
  </si>
  <si>
    <t>6409(哈瓦洛) 409</t>
    <phoneticPr fontId="16" type="noConversion"/>
  </si>
  <si>
    <t>6410(哈瓦洛) 410</t>
    <phoneticPr fontId="16" type="noConversion"/>
  </si>
  <si>
    <t>6412(哈瓦洛) 412</t>
    <phoneticPr fontId="16" type="noConversion"/>
  </si>
  <si>
    <t>6413(哈瓦洛) 413</t>
    <phoneticPr fontId="16" type="noConversion"/>
  </si>
  <si>
    <t>6418(哈瓦洛) 418</t>
    <phoneticPr fontId="16" type="noConversion"/>
  </si>
  <si>
    <t>698</t>
    <phoneticPr fontId="16" type="noConversion"/>
  </si>
  <si>
    <t>7019AC/P5(哈瓦洛) 46119P5</t>
    <phoneticPr fontId="16" type="noConversion"/>
  </si>
  <si>
    <t>7319B/P5(哈瓦洛) 66319P5</t>
    <phoneticPr fontId="16" type="noConversion"/>
  </si>
  <si>
    <t>7413AC(哈瓦洛) 46413</t>
    <phoneticPr fontId="16" type="noConversion"/>
  </si>
  <si>
    <t>N218(哈瓦洛) 2218</t>
    <phoneticPr fontId="16" type="noConversion"/>
  </si>
  <si>
    <t>N224(哈瓦洛) 2224</t>
    <phoneticPr fontId="16" type="noConversion"/>
  </si>
  <si>
    <t>N224/P5(哈瓦洛) 2224P5</t>
    <phoneticPr fontId="16" type="noConversion"/>
  </si>
  <si>
    <t>N226/P5(哈瓦洛) 2226P5</t>
    <phoneticPr fontId="16" type="noConversion"/>
  </si>
  <si>
    <t>N306/P5(哈瓦洛) 2306P5</t>
    <phoneticPr fontId="16" type="noConversion"/>
  </si>
  <si>
    <t>N308(哈瓦洛) 2308</t>
    <phoneticPr fontId="16" type="noConversion"/>
  </si>
  <si>
    <t>N312/P5(哈瓦洛) 2312P5</t>
    <phoneticPr fontId="16" type="noConversion"/>
  </si>
  <si>
    <t>N314/P5(哈瓦洛) 2314P5</t>
    <phoneticPr fontId="16" type="noConversion"/>
  </si>
  <si>
    <t>N315/P5(哈瓦洛) 2315P5</t>
    <phoneticPr fontId="16" type="noConversion"/>
  </si>
  <si>
    <t>N317/P5(哈瓦洛) 2317P5</t>
    <phoneticPr fontId="16" type="noConversion"/>
  </si>
  <si>
    <t>N318(哈瓦洛) 2318</t>
    <phoneticPr fontId="16" type="noConversion"/>
  </si>
  <si>
    <t>N320/P5(哈瓦洛) 2320P5</t>
    <phoneticPr fontId="16" type="noConversion"/>
  </si>
  <si>
    <t>N324/P5(哈瓦洛) 2324P5</t>
    <phoneticPr fontId="16" type="noConversion"/>
  </si>
  <si>
    <t>N326/P5(哈瓦洛) 2326P5</t>
    <phoneticPr fontId="16" type="noConversion"/>
  </si>
  <si>
    <t>NJ1034/P5(哈瓦洛) 42134HP5</t>
    <phoneticPr fontId="16" type="noConversion"/>
  </si>
  <si>
    <t>NJ1036/P5(哈瓦洛) 42136HP5</t>
    <phoneticPr fontId="16" type="noConversion"/>
  </si>
  <si>
    <t>NJ212/P5(哈瓦洛) 42212P5</t>
    <phoneticPr fontId="16" type="noConversion"/>
  </si>
  <si>
    <t>NJ217(哈瓦洛) 42217</t>
    <phoneticPr fontId="16" type="noConversion"/>
  </si>
  <si>
    <t>NJ220/P5(哈瓦洛) 42220P5</t>
    <phoneticPr fontId="16" type="noConversion"/>
  </si>
  <si>
    <t>NJ2216(哈瓦洛) 42516</t>
    <phoneticPr fontId="16" type="noConversion"/>
  </si>
  <si>
    <t>NJ222/P5(哈瓦洛) 42222P5</t>
    <phoneticPr fontId="16" type="noConversion"/>
  </si>
  <si>
    <t>NJ228/P5(哈瓦洛) 42228P5</t>
    <phoneticPr fontId="16" type="noConversion"/>
  </si>
  <si>
    <t>NJ2313/P5(哈瓦洛) 42613P5</t>
    <phoneticPr fontId="16" type="noConversion"/>
  </si>
  <si>
    <t>NJ2322(哈瓦洛) 42622</t>
    <phoneticPr fontId="16" type="noConversion"/>
  </si>
  <si>
    <t>NJ2322/P5(哈瓦洛) 42622P5</t>
    <phoneticPr fontId="16" type="noConversion"/>
  </si>
  <si>
    <t>直通</t>
    <phoneticPr fontId="16" type="noConversion"/>
  </si>
  <si>
    <t>KJ2-10</t>
    <phoneticPr fontId="16" type="noConversion"/>
  </si>
  <si>
    <t>KJ2-13</t>
    <phoneticPr fontId="16" type="noConversion"/>
  </si>
  <si>
    <t>KJ2-16</t>
    <phoneticPr fontId="16" type="noConversion"/>
  </si>
  <si>
    <t>KJ2-19</t>
    <phoneticPr fontId="16" type="noConversion"/>
  </si>
  <si>
    <t>KJ2-25</t>
    <phoneticPr fontId="16" type="noConversion"/>
  </si>
  <si>
    <t>KJ2-31.5</t>
    <phoneticPr fontId="16" type="noConversion"/>
  </si>
  <si>
    <t>KJ2-32</t>
    <phoneticPr fontId="16" type="noConversion"/>
  </si>
  <si>
    <t>KJ2-38</t>
    <phoneticPr fontId="16" type="noConversion"/>
  </si>
  <si>
    <t>KJ2-51</t>
    <phoneticPr fontId="16" type="noConversion"/>
  </si>
  <si>
    <t>中间接头</t>
    <phoneticPr fontId="16" type="noConversion"/>
  </si>
  <si>
    <t>KJ1-10</t>
    <phoneticPr fontId="16" type="noConversion"/>
  </si>
  <si>
    <t>KJ1-13</t>
    <phoneticPr fontId="16" type="noConversion"/>
  </si>
  <si>
    <t>KJ1-16</t>
    <phoneticPr fontId="16" type="noConversion"/>
  </si>
  <si>
    <t>KJ1-19</t>
    <phoneticPr fontId="16" type="noConversion"/>
  </si>
  <si>
    <t>KJ1-25</t>
    <phoneticPr fontId="16" type="noConversion"/>
  </si>
  <si>
    <t>KJ1-31.5</t>
    <phoneticPr fontId="16" type="noConversion"/>
  </si>
  <si>
    <t>KJ1-32</t>
    <phoneticPr fontId="16" type="noConversion"/>
  </si>
  <si>
    <t>组合喷嘴</t>
    <phoneticPr fontId="16" type="noConversion"/>
  </si>
  <si>
    <t>ZP-00</t>
    <phoneticPr fontId="16" type="noConversion"/>
  </si>
  <si>
    <t>1.2MPA</t>
    <phoneticPr fontId="16" type="noConversion"/>
  </si>
  <si>
    <t>反比例阀</t>
    <phoneticPr fontId="16" type="noConversion"/>
  </si>
  <si>
    <t>7312725-221102-H</t>
    <phoneticPr fontId="16" type="noConversion"/>
  </si>
  <si>
    <t>放空阀</t>
    <phoneticPr fontId="16" type="noConversion"/>
  </si>
  <si>
    <t>高压编织软管</t>
    <phoneticPr fontId="16" type="noConversion"/>
  </si>
  <si>
    <t>3寸*2200</t>
    <phoneticPr fontId="16" type="noConversion"/>
  </si>
  <si>
    <t>空气滤芯</t>
    <phoneticPr fontId="16" type="noConversion"/>
  </si>
  <si>
    <t>SM-5185</t>
    <phoneticPr fontId="16" type="noConversion"/>
  </si>
  <si>
    <t>滤水杯</t>
    <phoneticPr fontId="16" type="noConversion"/>
  </si>
  <si>
    <t>A-030E</t>
    <phoneticPr fontId="16" type="noConversion"/>
  </si>
  <si>
    <t>A-600E</t>
    <phoneticPr fontId="16" type="noConversion"/>
  </si>
  <si>
    <t>A-800E</t>
    <phoneticPr fontId="16" type="noConversion"/>
  </si>
  <si>
    <t>AA-430</t>
    <phoneticPr fontId="16" type="noConversion"/>
  </si>
  <si>
    <t>AC-430</t>
    <phoneticPr fontId="16" type="noConversion"/>
  </si>
  <si>
    <t>AO-430</t>
    <phoneticPr fontId="16" type="noConversion"/>
  </si>
  <si>
    <t>AX-430</t>
    <phoneticPr fontId="16" type="noConversion"/>
  </si>
  <si>
    <t>C-030E</t>
    <phoneticPr fontId="16" type="noConversion"/>
  </si>
  <si>
    <t>C-600E</t>
    <phoneticPr fontId="16" type="noConversion"/>
  </si>
  <si>
    <t>C-800E</t>
    <phoneticPr fontId="16" type="noConversion"/>
  </si>
  <si>
    <t>F-600E</t>
    <phoneticPr fontId="16" type="noConversion"/>
  </si>
  <si>
    <t>F-800E</t>
    <phoneticPr fontId="16" type="noConversion"/>
  </si>
  <si>
    <t>H-030E</t>
    <phoneticPr fontId="16" type="noConversion"/>
  </si>
  <si>
    <t>T-600E</t>
    <phoneticPr fontId="16" type="noConversion"/>
  </si>
  <si>
    <t>T-800E</t>
    <phoneticPr fontId="16" type="noConversion"/>
  </si>
  <si>
    <t>泄放伐</t>
    <phoneticPr fontId="16" type="noConversion"/>
  </si>
  <si>
    <t>SM5160</t>
    <phoneticPr fontId="16" type="noConversion"/>
  </si>
  <si>
    <t>油气分离器</t>
    <phoneticPr fontId="16" type="noConversion"/>
  </si>
  <si>
    <t>SM-5160</t>
    <phoneticPr fontId="16" type="noConversion"/>
  </si>
  <si>
    <t>47ZB0101</t>
    <phoneticPr fontId="16" type="noConversion"/>
  </si>
  <si>
    <t>机头护板</t>
    <phoneticPr fontId="16" type="noConversion"/>
  </si>
  <si>
    <t>67S</t>
    <phoneticPr fontId="16" type="noConversion"/>
  </si>
  <si>
    <t>机尾拨链器</t>
    <phoneticPr fontId="16" type="noConversion"/>
  </si>
  <si>
    <t>67SHB0105</t>
    <phoneticPr fontId="16" type="noConversion"/>
  </si>
  <si>
    <t>机尾护板</t>
    <phoneticPr fontId="16" type="noConversion"/>
  </si>
  <si>
    <t>67SHB0104</t>
    <phoneticPr fontId="16" type="noConversion"/>
  </si>
  <si>
    <t>链轮轴组(机尾)</t>
    <phoneticPr fontId="16" type="noConversion"/>
  </si>
  <si>
    <t>67SHB0103</t>
    <phoneticPr fontId="16" type="noConversion"/>
  </si>
  <si>
    <t>67SHB0103艾友</t>
    <phoneticPr fontId="16" type="noConversion"/>
  </si>
  <si>
    <t>凸槽</t>
    <phoneticPr fontId="16" type="noConversion"/>
  </si>
  <si>
    <t>43ZC03</t>
    <phoneticPr fontId="16" type="noConversion"/>
  </si>
  <si>
    <t>插件</t>
    <phoneticPr fontId="16" type="noConversion"/>
  </si>
  <si>
    <t>徐州精特</t>
    <phoneticPr fontId="16" type="noConversion"/>
  </si>
  <si>
    <t>电流表</t>
    <phoneticPr fontId="16" type="noConversion"/>
  </si>
  <si>
    <t>电压表</t>
    <phoneticPr fontId="16" type="noConversion"/>
  </si>
  <si>
    <t>接线盒</t>
    <phoneticPr fontId="16" type="noConversion"/>
  </si>
  <si>
    <t>电机</t>
    <phoneticPr fontId="16" type="noConversion"/>
  </si>
  <si>
    <t>QJZ-1600/1140(660)-6</t>
    <phoneticPr fontId="16" type="noConversion"/>
  </si>
  <si>
    <t>风电自动切换监控保护装</t>
    <phoneticPr fontId="16" type="noConversion"/>
  </si>
  <si>
    <t>QJZ-4*8  120/1140.660A</t>
    <phoneticPr fontId="16" type="noConversion"/>
  </si>
  <si>
    <t>QJZ-1600/1140(660)-8</t>
    <phoneticPr fontId="16" type="noConversion"/>
  </si>
  <si>
    <t>接触器模块</t>
    <phoneticPr fontId="16" type="noConversion"/>
  </si>
  <si>
    <t>照明信号保护器</t>
    <phoneticPr fontId="16" type="noConversion"/>
  </si>
  <si>
    <t>组合开关控制单元</t>
    <phoneticPr fontId="16" type="noConversion"/>
  </si>
  <si>
    <t>组合开关综合控制装置</t>
    <phoneticPr fontId="16" type="noConversion"/>
  </si>
  <si>
    <t>操纵阀总成(A)</t>
    <phoneticPr fontId="16" type="noConversion"/>
  </si>
  <si>
    <t>传动轴</t>
    <phoneticPr fontId="16" type="noConversion"/>
  </si>
  <si>
    <t>JA-1</t>
    <phoneticPr fontId="16" type="noConversion"/>
  </si>
  <si>
    <t>回转卡瓦</t>
    <phoneticPr fontId="16" type="noConversion"/>
  </si>
  <si>
    <t>3ZY05-02</t>
    <phoneticPr fontId="16" type="noConversion"/>
  </si>
  <si>
    <t>双滑键卡盘总成</t>
    <phoneticPr fontId="16" type="noConversion"/>
  </si>
  <si>
    <t>双键齿轮</t>
    <phoneticPr fontId="16" type="noConversion"/>
  </si>
  <si>
    <t>17</t>
    <phoneticPr fontId="16" type="noConversion"/>
  </si>
  <si>
    <t>双键大园锥齿轮</t>
    <phoneticPr fontId="16" type="noConversion"/>
  </si>
  <si>
    <t>双键立轴</t>
    <phoneticPr fontId="16" type="noConversion"/>
  </si>
  <si>
    <t>WF-6F</t>
    <phoneticPr fontId="16" type="noConversion"/>
  </si>
  <si>
    <t>双键小圆锥齿轮</t>
    <phoneticPr fontId="16" type="noConversion"/>
  </si>
  <si>
    <t>杭钻</t>
    <phoneticPr fontId="16" type="noConversion"/>
  </si>
  <si>
    <t>水辨总成</t>
    <phoneticPr fontId="16" type="noConversion"/>
  </si>
  <si>
    <t>300</t>
    <phoneticPr fontId="16" type="noConversion"/>
  </si>
  <si>
    <t>重庆</t>
    <phoneticPr fontId="16" type="noConversion"/>
  </si>
  <si>
    <t>液压分配器</t>
    <phoneticPr fontId="16" type="noConversion"/>
  </si>
  <si>
    <t>2*3.12-1</t>
    <phoneticPr fontId="16" type="noConversion"/>
  </si>
  <si>
    <t>传感器芯片</t>
    <phoneticPr fontId="16" type="noConversion"/>
  </si>
  <si>
    <t>AT89C52PC</t>
    <phoneticPr fontId="16" type="noConversion"/>
  </si>
  <si>
    <t>气缸</t>
    <phoneticPr fontId="16" type="noConversion"/>
  </si>
  <si>
    <t>FD125*1800-MT4-Y</t>
    <phoneticPr fontId="16" type="noConversion"/>
  </si>
  <si>
    <t>FD125*230-MT4-Y</t>
    <phoneticPr fontId="16" type="noConversion"/>
  </si>
  <si>
    <t>FD125*700-CA-Y</t>
    <phoneticPr fontId="16" type="noConversion"/>
  </si>
  <si>
    <t>FDB160120-MP2</t>
    <phoneticPr fontId="16" type="noConversion"/>
  </si>
  <si>
    <t>三位八通闭锁联动阀</t>
    <phoneticPr fontId="16" type="noConversion"/>
  </si>
  <si>
    <t>FD38SB-10</t>
    <phoneticPr fontId="16" type="noConversion"/>
  </si>
  <si>
    <t>手搬伐</t>
    <phoneticPr fontId="16" type="noConversion"/>
  </si>
  <si>
    <t>变压器</t>
    <phoneticPr fontId="16" type="noConversion"/>
  </si>
  <si>
    <t>FD200X</t>
    <phoneticPr fontId="16" type="noConversion"/>
  </si>
  <si>
    <t>电容</t>
    <phoneticPr fontId="16" type="noConversion"/>
  </si>
  <si>
    <t>3K8W</t>
    <phoneticPr fontId="16" type="noConversion"/>
  </si>
  <si>
    <t>毫秒开关</t>
    <phoneticPr fontId="16" type="noConversion"/>
  </si>
  <si>
    <t>三极管</t>
    <phoneticPr fontId="16" type="noConversion"/>
  </si>
  <si>
    <t>数显联锁电容</t>
    <phoneticPr fontId="16" type="noConversion"/>
  </si>
  <si>
    <t>压敏电阻</t>
    <phoneticPr fontId="16" type="noConversion"/>
  </si>
  <si>
    <t>751</t>
    <phoneticPr fontId="16" type="noConversion"/>
  </si>
  <si>
    <t>中文显示板</t>
    <phoneticPr fontId="16" type="noConversion"/>
  </si>
  <si>
    <t>航空插头</t>
    <phoneticPr fontId="16" type="noConversion"/>
  </si>
  <si>
    <t>GJC4/10B-CT</t>
    <phoneticPr fontId="16" type="noConversion"/>
  </si>
  <si>
    <t>黑白元件</t>
    <phoneticPr fontId="16" type="noConversion"/>
  </si>
  <si>
    <t>3V-GJC4(A)</t>
    <phoneticPr fontId="16" type="noConversion"/>
  </si>
  <si>
    <t>按键板</t>
    <phoneticPr fontId="16" type="noConversion"/>
  </si>
  <si>
    <t>JCB4J(A)</t>
    <phoneticPr fontId="16" type="noConversion"/>
  </si>
  <si>
    <t>电池组</t>
    <phoneticPr fontId="16" type="noConversion"/>
  </si>
  <si>
    <t>面板</t>
    <phoneticPr fontId="16" type="noConversion"/>
  </si>
  <si>
    <t>主板</t>
    <phoneticPr fontId="16" type="noConversion"/>
  </si>
  <si>
    <t>JCB4(B)</t>
    <phoneticPr fontId="16" type="noConversion"/>
  </si>
  <si>
    <t>光纤模组</t>
    <phoneticPr fontId="16" type="noConversion"/>
  </si>
  <si>
    <t>16槽机架</t>
    <phoneticPr fontId="16" type="noConversion"/>
  </si>
  <si>
    <t>无主机电话</t>
    <phoneticPr fontId="16" type="noConversion"/>
  </si>
  <si>
    <t>全站仪电池</t>
    <phoneticPr fontId="16" type="noConversion"/>
  </si>
  <si>
    <t>52QA</t>
    <phoneticPr fontId="16" type="noConversion"/>
  </si>
  <si>
    <t>传输分站</t>
    <phoneticPr fontId="16" type="noConversion"/>
  </si>
  <si>
    <t>KJ128A-F</t>
    <phoneticPr fontId="16" type="noConversion"/>
  </si>
  <si>
    <t>电池组(五)</t>
    <phoneticPr fontId="16" type="noConversion"/>
  </si>
  <si>
    <t>信号发生器(五)KJ128A-K2</t>
    <phoneticPr fontId="16" type="noConversion"/>
  </si>
  <si>
    <t>读卡分站</t>
    <phoneticPr fontId="16" type="noConversion"/>
  </si>
  <si>
    <t>KJ128A-F1</t>
    <phoneticPr fontId="16" type="noConversion"/>
  </si>
  <si>
    <t>信号发生器(五)</t>
    <phoneticPr fontId="16" type="noConversion"/>
  </si>
  <si>
    <t>甲烷主板</t>
    <phoneticPr fontId="16" type="noConversion"/>
  </si>
  <si>
    <t>JCB40J(A)</t>
    <phoneticPr fontId="16" type="noConversion"/>
  </si>
  <si>
    <t>矿用管道型温度传感器</t>
    <phoneticPr fontId="16" type="noConversion"/>
  </si>
  <si>
    <t>GWD100</t>
    <phoneticPr fontId="16" type="noConversion"/>
  </si>
  <si>
    <t>一氧元件</t>
    <phoneticPr fontId="16" type="noConversion"/>
  </si>
  <si>
    <t>CTH1000</t>
    <phoneticPr fontId="16" type="noConversion"/>
  </si>
  <si>
    <t>ZDY250-4-6</t>
    <phoneticPr fontId="16" type="noConversion"/>
  </si>
  <si>
    <t>红外线测温仪</t>
    <phoneticPr fontId="16" type="noConversion"/>
  </si>
  <si>
    <t>WD-1</t>
    <phoneticPr fontId="16" type="noConversion"/>
  </si>
  <si>
    <t>激光指向仪</t>
    <phoneticPr fontId="16" type="noConversion"/>
  </si>
  <si>
    <t>YEHJ-800</t>
    <phoneticPr fontId="16" type="noConversion"/>
  </si>
  <si>
    <t>空气发生器</t>
    <phoneticPr fontId="16" type="noConversion"/>
  </si>
  <si>
    <t>YT-01</t>
    <phoneticPr fontId="16" type="noConversion"/>
  </si>
  <si>
    <t>矿井压风自救装置</t>
    <phoneticPr fontId="16" type="noConversion"/>
  </si>
  <si>
    <t>ZYJ-D</t>
    <phoneticPr fontId="16" type="noConversion"/>
  </si>
  <si>
    <t>矿用管道型氧气传感器</t>
    <phoneticPr fontId="16" type="noConversion"/>
  </si>
  <si>
    <t>GYH25</t>
    <phoneticPr fontId="16" type="noConversion"/>
  </si>
  <si>
    <t>矿用一氧化碳传感器</t>
    <phoneticPr fontId="16" type="noConversion"/>
  </si>
  <si>
    <t>GTH1000</t>
    <phoneticPr fontId="16" type="noConversion"/>
  </si>
  <si>
    <t>瓦斯抽放用热导高浓度甲烷传感器</t>
    <phoneticPr fontId="16" type="noConversion"/>
  </si>
  <si>
    <t>GJT100</t>
    <phoneticPr fontId="16" type="noConversion"/>
  </si>
  <si>
    <t>一氧化碳检定器</t>
    <phoneticPr fontId="16" type="noConversion"/>
  </si>
  <si>
    <t>AQYCQ-50</t>
    <phoneticPr fontId="16" type="noConversion"/>
  </si>
  <si>
    <t>PLC可编程序控制器</t>
    <phoneticPr fontId="16" type="noConversion"/>
  </si>
  <si>
    <t>CMOA-30</t>
    <phoneticPr fontId="16" type="noConversion"/>
  </si>
  <si>
    <t>315</t>
    <phoneticPr fontId="16" type="noConversion"/>
  </si>
  <si>
    <t>定硫仪</t>
    <phoneticPr fontId="16" type="noConversion"/>
  </si>
  <si>
    <t>SDS616</t>
    <phoneticPr fontId="16" type="noConversion"/>
  </si>
  <si>
    <t>充电插头</t>
    <phoneticPr fontId="16" type="noConversion"/>
  </si>
  <si>
    <t>充电电源系统</t>
    <phoneticPr fontId="16" type="noConversion"/>
  </si>
  <si>
    <t>电源系统</t>
    <phoneticPr fontId="16" type="noConversion"/>
  </si>
  <si>
    <t>电子光685/122转换器</t>
    <phoneticPr fontId="16" type="noConversion"/>
  </si>
  <si>
    <t>总成充电座</t>
    <phoneticPr fontId="16" type="noConversion"/>
  </si>
  <si>
    <t>出水管</t>
    <phoneticPr fontId="16" type="noConversion"/>
  </si>
  <si>
    <t>FWQB70/30</t>
    <phoneticPr fontId="16" type="noConversion"/>
  </si>
  <si>
    <t>防护罩</t>
    <phoneticPr fontId="16" type="noConversion"/>
  </si>
  <si>
    <t>风轮</t>
    <phoneticPr fontId="16" type="noConversion"/>
  </si>
  <si>
    <t>进风管接头</t>
    <phoneticPr fontId="16" type="noConversion"/>
  </si>
  <si>
    <t>三通3/4”</t>
    <phoneticPr fontId="16" type="noConversion"/>
  </si>
  <si>
    <t>弯头3/4”</t>
    <phoneticPr fontId="16" type="noConversion"/>
  </si>
  <si>
    <t>下泵盖</t>
    <phoneticPr fontId="16" type="noConversion"/>
  </si>
  <si>
    <t>叶轮</t>
    <phoneticPr fontId="16" type="noConversion"/>
  </si>
  <si>
    <t>次级叶轮</t>
    <phoneticPr fontId="16" type="noConversion"/>
  </si>
  <si>
    <t>Ф35*Ф134*77</t>
    <phoneticPr fontId="16" type="noConversion"/>
  </si>
  <si>
    <t>首级叶轮</t>
    <phoneticPr fontId="16" type="noConversion"/>
  </si>
  <si>
    <t>泵联</t>
    <phoneticPr fontId="16" type="noConversion"/>
  </si>
  <si>
    <t>电联</t>
    <phoneticPr fontId="16" type="noConversion"/>
  </si>
  <si>
    <t>双吸口环</t>
    <phoneticPr fontId="16" type="noConversion"/>
  </si>
  <si>
    <t>出水导异</t>
    <phoneticPr fontId="16" type="noConversion"/>
  </si>
  <si>
    <t>Ф305*60*115</t>
    <phoneticPr fontId="16" type="noConversion"/>
  </si>
  <si>
    <t>导异套</t>
    <phoneticPr fontId="16" type="noConversion"/>
  </si>
  <si>
    <t>平衡环</t>
    <phoneticPr fontId="16" type="noConversion"/>
  </si>
  <si>
    <t>平衡盘</t>
    <phoneticPr fontId="16" type="noConversion"/>
  </si>
  <si>
    <t>Ф190*146*13</t>
    <phoneticPr fontId="16" type="noConversion"/>
  </si>
  <si>
    <t>首级密封环</t>
    <phoneticPr fontId="16" type="noConversion"/>
  </si>
  <si>
    <t>柱销</t>
    <phoneticPr fontId="16" type="noConversion"/>
  </si>
  <si>
    <t>进水段</t>
    <phoneticPr fontId="16" type="noConversion"/>
  </si>
  <si>
    <t>9段</t>
    <phoneticPr fontId="16" type="noConversion"/>
  </si>
  <si>
    <t>300SH-19</t>
    <phoneticPr fontId="16" type="noConversion"/>
  </si>
  <si>
    <t>转子总成</t>
    <phoneticPr fontId="16" type="noConversion"/>
  </si>
  <si>
    <t>次级密封环</t>
    <phoneticPr fontId="16" type="noConversion"/>
  </si>
  <si>
    <t>轴(九段)</t>
    <phoneticPr fontId="16" type="noConversion"/>
  </si>
  <si>
    <t>轴承支架</t>
    <phoneticPr fontId="16" type="noConversion"/>
  </si>
  <si>
    <t>泵轴</t>
    <phoneticPr fontId="16" type="noConversion"/>
  </si>
  <si>
    <t>B6101-82-45</t>
    <phoneticPr fontId="16" type="noConversion"/>
  </si>
  <si>
    <t>IS100-65-315</t>
    <phoneticPr fontId="16" type="noConversion"/>
  </si>
  <si>
    <t>泵电轮</t>
    <phoneticPr fontId="16" type="noConversion"/>
  </si>
  <si>
    <t>MD50*80*10</t>
    <phoneticPr fontId="16" type="noConversion"/>
  </si>
  <si>
    <t>挡水套</t>
    <phoneticPr fontId="16" type="noConversion"/>
  </si>
  <si>
    <t>导叶套</t>
    <phoneticPr fontId="16" type="noConversion"/>
  </si>
  <si>
    <t>平衡盘套</t>
    <phoneticPr fontId="16" type="noConversion"/>
  </si>
  <si>
    <t>平衡套</t>
    <phoneticPr fontId="16" type="noConversion"/>
  </si>
  <si>
    <t>填料轴套</t>
    <phoneticPr fontId="16" type="noConversion"/>
  </si>
  <si>
    <t>叶轮挡套</t>
    <phoneticPr fontId="16" type="noConversion"/>
  </si>
  <si>
    <t>出水袖套</t>
    <phoneticPr fontId="16" type="noConversion"/>
  </si>
  <si>
    <t>上海</t>
    <phoneticPr fontId="16" type="noConversion"/>
  </si>
  <si>
    <t>进水密封环</t>
    <phoneticPr fontId="16" type="noConversion"/>
  </si>
  <si>
    <t>进水轴套</t>
    <phoneticPr fontId="16" type="noConversion"/>
  </si>
  <si>
    <t>南京</t>
    <phoneticPr fontId="16" type="noConversion"/>
  </si>
  <si>
    <t>平衡盘(代平衡环)</t>
    <phoneticPr fontId="16" type="noConversion"/>
  </si>
  <si>
    <t>平衡套筒</t>
    <phoneticPr fontId="16" type="noConversion"/>
  </si>
  <si>
    <t>电池</t>
    <phoneticPr fontId="16" type="noConversion"/>
  </si>
  <si>
    <t>KL4LM(A)</t>
    <phoneticPr fontId="16" type="noConversion"/>
  </si>
  <si>
    <t>电缆套</t>
    <phoneticPr fontId="16" type="noConversion"/>
  </si>
  <si>
    <t>光源</t>
    <phoneticPr fontId="16" type="noConversion"/>
  </si>
  <si>
    <t>连接螺杆</t>
    <phoneticPr fontId="16" type="noConversion"/>
  </si>
  <si>
    <t>线夹</t>
    <phoneticPr fontId="16" type="noConversion"/>
  </si>
  <si>
    <t>压线密封圈</t>
    <phoneticPr fontId="16" type="noConversion"/>
  </si>
  <si>
    <t>轧头</t>
    <phoneticPr fontId="16" type="noConversion"/>
  </si>
  <si>
    <t>KS8</t>
    <phoneticPr fontId="16" type="noConversion"/>
  </si>
  <si>
    <t>接线嘴 (大)</t>
    <phoneticPr fontId="16" type="noConversion"/>
  </si>
  <si>
    <t>BHD2-20/127-6T</t>
    <phoneticPr fontId="16" type="noConversion"/>
  </si>
  <si>
    <t>接线嘴 (小)</t>
    <phoneticPr fontId="16" type="noConversion"/>
  </si>
  <si>
    <t>出水口</t>
    <phoneticPr fontId="16" type="noConversion"/>
  </si>
  <si>
    <t>BQW30-30-5.5KW</t>
    <phoneticPr fontId="16" type="noConversion"/>
  </si>
  <si>
    <t>出线装置(盒)</t>
    <phoneticPr fontId="16" type="noConversion"/>
  </si>
  <si>
    <t>BQW30-30-5.5/N</t>
    <phoneticPr fontId="16" type="noConversion"/>
  </si>
  <si>
    <t>接线装置(端子)</t>
    <phoneticPr fontId="16" type="noConversion"/>
  </si>
  <si>
    <t>5.5KW</t>
    <phoneticPr fontId="16" type="noConversion"/>
  </si>
  <si>
    <t>进水装置</t>
    <phoneticPr fontId="16" type="noConversion"/>
  </si>
  <si>
    <t>密封装置</t>
    <phoneticPr fontId="16" type="noConversion"/>
  </si>
  <si>
    <t>BQS50-150/2-45N</t>
    <phoneticPr fontId="16" type="noConversion"/>
  </si>
  <si>
    <t>耐磨防砂合金口环A</t>
    <phoneticPr fontId="16" type="noConversion"/>
  </si>
  <si>
    <t>耐磨防砂合金口环B</t>
    <phoneticPr fontId="16" type="noConversion"/>
  </si>
  <si>
    <t>耐磨防砂提水装置</t>
    <phoneticPr fontId="16" type="noConversion"/>
  </si>
  <si>
    <t>BQW30-30-5.5</t>
    <phoneticPr fontId="16" type="noConversion"/>
  </si>
  <si>
    <t>耐磨防砂提水装置A</t>
    <phoneticPr fontId="16" type="noConversion"/>
  </si>
  <si>
    <t>BQS50-120/2-37/N</t>
    <phoneticPr fontId="16" type="noConversion"/>
  </si>
  <si>
    <t>耐磨防砂提水装置B</t>
    <phoneticPr fontId="16" type="noConversion"/>
  </si>
  <si>
    <t>耐磨防砂旋涡体A</t>
    <phoneticPr fontId="16" type="noConversion"/>
  </si>
  <si>
    <t>全套密封</t>
    <phoneticPr fontId="16" type="noConversion"/>
  </si>
  <si>
    <t>上轴承座</t>
    <phoneticPr fontId="16" type="noConversion"/>
  </si>
  <si>
    <t>外罩</t>
    <phoneticPr fontId="16" type="noConversion"/>
  </si>
  <si>
    <t>压线装置</t>
    <phoneticPr fontId="16" type="noConversion"/>
  </si>
  <si>
    <t>中间平衡盘</t>
    <phoneticPr fontId="16" type="noConversion"/>
  </si>
  <si>
    <t>漏泄手柄电池</t>
    <phoneticPr fontId="16" type="noConversion"/>
  </si>
  <si>
    <t>机械密封</t>
    <phoneticPr fontId="16" type="noConversion"/>
  </si>
  <si>
    <t>BQS15KW</t>
    <phoneticPr fontId="16" type="noConversion"/>
  </si>
  <si>
    <t>BQS37KW</t>
    <phoneticPr fontId="16" type="noConversion"/>
  </si>
  <si>
    <t>导叶A</t>
    <phoneticPr fontId="16" type="noConversion"/>
  </si>
  <si>
    <t>BQS50-150-45KW</t>
    <phoneticPr fontId="16" type="noConversion"/>
  </si>
  <si>
    <t>BQS45KW</t>
    <phoneticPr fontId="16" type="noConversion"/>
  </si>
  <si>
    <t>下端盖</t>
    <phoneticPr fontId="16" type="noConversion"/>
  </si>
  <si>
    <t>叶轮A</t>
    <phoneticPr fontId="16" type="noConversion"/>
  </si>
  <si>
    <t>叶轮B</t>
    <phoneticPr fontId="16" type="noConversion"/>
  </si>
  <si>
    <t>电缆护套</t>
    <phoneticPr fontId="16" type="noConversion"/>
  </si>
  <si>
    <t>BQW5.5KW</t>
    <phoneticPr fontId="16" type="noConversion"/>
  </si>
  <si>
    <t>进口循环泵</t>
    <phoneticPr fontId="16" type="noConversion"/>
  </si>
  <si>
    <t>PB-210</t>
    <phoneticPr fontId="16" type="noConversion"/>
  </si>
  <si>
    <t>矿灯</t>
    <phoneticPr fontId="16" type="noConversion"/>
  </si>
  <si>
    <t>KL6LM(A)</t>
    <phoneticPr fontId="16" type="noConversion"/>
  </si>
  <si>
    <t>矿用本安电路用接线盒</t>
    <phoneticPr fontId="16" type="noConversion"/>
  </si>
  <si>
    <t>JHH2</t>
    <phoneticPr fontId="16" type="noConversion"/>
  </si>
  <si>
    <t>JHH3</t>
    <phoneticPr fontId="16" type="noConversion"/>
  </si>
  <si>
    <t>JHH5</t>
    <phoneticPr fontId="16" type="noConversion"/>
  </si>
  <si>
    <t>矿用本安型电话机</t>
    <phoneticPr fontId="16" type="noConversion"/>
  </si>
  <si>
    <t>KTH-17</t>
    <phoneticPr fontId="16" type="noConversion"/>
  </si>
  <si>
    <t>矿用本安型自动电话机</t>
    <phoneticPr fontId="16" type="noConversion"/>
  </si>
  <si>
    <t>KTH-129</t>
    <phoneticPr fontId="16" type="noConversion"/>
  </si>
  <si>
    <t>FQW10-85/W</t>
    <phoneticPr fontId="16" type="noConversion"/>
  </si>
  <si>
    <t>矿用隔爆型低压电缆接线盒</t>
    <phoneticPr fontId="16" type="noConversion"/>
  </si>
  <si>
    <t>BHD2-200/1140-4G</t>
    <phoneticPr fontId="16" type="noConversion"/>
  </si>
  <si>
    <t>矿用隔爆型潜水排沙电泵</t>
    <phoneticPr fontId="16" type="noConversion"/>
  </si>
  <si>
    <t>BQW18.5KW</t>
    <phoneticPr fontId="16" type="noConversion"/>
  </si>
  <si>
    <t>BQW45KW</t>
    <phoneticPr fontId="16" type="noConversion"/>
  </si>
  <si>
    <t>BQW7.5KW</t>
    <phoneticPr fontId="16" type="noConversion"/>
  </si>
  <si>
    <t>矿用浇封型信号灯</t>
    <phoneticPr fontId="16" type="noConversion"/>
  </si>
  <si>
    <t>XDE127</t>
    <phoneticPr fontId="16" type="noConversion"/>
  </si>
  <si>
    <t>矿用井下防爆管道泵</t>
    <phoneticPr fontId="16" type="noConversion"/>
  </si>
  <si>
    <t>TPYB100-200B</t>
    <phoneticPr fontId="16" type="noConversion"/>
  </si>
  <si>
    <t>煤矿用隔爆型低压电缆接线盒</t>
    <phoneticPr fontId="16" type="noConversion"/>
  </si>
  <si>
    <t>煤矿用隔爆型控制按钮</t>
    <phoneticPr fontId="16" type="noConversion"/>
  </si>
  <si>
    <t>BZA1-5/36-3</t>
    <phoneticPr fontId="16" type="noConversion"/>
  </si>
  <si>
    <t>潜污泵</t>
    <phoneticPr fontId="16" type="noConversion"/>
  </si>
  <si>
    <t>WQ7.5KW</t>
    <phoneticPr fontId="16" type="noConversion"/>
  </si>
  <si>
    <t>水泵</t>
    <phoneticPr fontId="16" type="noConversion"/>
  </si>
  <si>
    <t>3NWL-1</t>
    <phoneticPr fontId="16" type="noConversion"/>
  </si>
  <si>
    <t>3NWL-1 660V</t>
    <phoneticPr fontId="16" type="noConversion"/>
  </si>
  <si>
    <t>IS150-125-400</t>
    <phoneticPr fontId="16" type="noConversion"/>
  </si>
  <si>
    <t>水泵(普通)</t>
    <phoneticPr fontId="16" type="noConversion"/>
  </si>
  <si>
    <t>IS125-100-315</t>
    <phoneticPr fontId="16" type="noConversion"/>
  </si>
  <si>
    <t>自动搅匀潜污泵</t>
    <phoneticPr fontId="16" type="noConversion"/>
  </si>
  <si>
    <t>18.5KW</t>
    <phoneticPr fontId="16" type="noConversion"/>
  </si>
  <si>
    <t>22KW</t>
    <phoneticPr fontId="16" type="noConversion"/>
  </si>
  <si>
    <t>250ZJ-I-65A</t>
    <phoneticPr fontId="16" type="noConversion"/>
  </si>
  <si>
    <t>密封总成</t>
    <phoneticPr fontId="16" type="noConversion"/>
  </si>
  <si>
    <t>HFXS350-26</t>
    <phoneticPr fontId="16" type="noConversion"/>
  </si>
  <si>
    <t>蜗壳KmTBCr27</t>
    <phoneticPr fontId="16" type="noConversion"/>
  </si>
  <si>
    <t>KZJ100-36</t>
    <phoneticPr fontId="16" type="noConversion"/>
  </si>
  <si>
    <t>KZJ100-50</t>
    <phoneticPr fontId="16" type="noConversion"/>
  </si>
  <si>
    <t>副叶轮QT500-7</t>
    <phoneticPr fontId="16" type="noConversion"/>
  </si>
  <si>
    <t>KZJ200-60</t>
    <phoneticPr fontId="16" type="noConversion"/>
  </si>
  <si>
    <t>后护板</t>
    <phoneticPr fontId="16" type="noConversion"/>
  </si>
  <si>
    <t>TZJD-100-370</t>
    <phoneticPr fontId="16" type="noConversion"/>
  </si>
  <si>
    <t>护套</t>
    <phoneticPr fontId="16" type="noConversion"/>
  </si>
  <si>
    <t>前护板</t>
    <phoneticPr fontId="16" type="noConversion"/>
  </si>
  <si>
    <t>TZJD-100-400</t>
    <phoneticPr fontId="16" type="noConversion"/>
  </si>
  <si>
    <t>机械组件</t>
    <phoneticPr fontId="16" type="noConversion"/>
  </si>
  <si>
    <t>SDZG-TZJE-150G</t>
    <phoneticPr fontId="16" type="noConversion"/>
  </si>
  <si>
    <t>赵鑫、张志强</t>
    <phoneticPr fontId="16" type="noConversion"/>
  </si>
  <si>
    <t>0418-6559015</t>
    <phoneticPr fontId="16" type="noConversion"/>
  </si>
  <si>
    <t>阜新矿业集团</t>
    <phoneticPr fontId="16" type="noConversion"/>
  </si>
  <si>
    <t>物资有限公司材料科、设备配件科</t>
    <phoneticPr fontId="12" type="noConversion"/>
  </si>
  <si>
    <t>规格型号</t>
    <phoneticPr fontId="16" type="noConversion"/>
  </si>
  <si>
    <t>年需用量</t>
    <phoneticPr fontId="16" type="noConversion"/>
  </si>
  <si>
    <t>参考单价（元）</t>
    <phoneticPr fontId="16" type="noConversion"/>
  </si>
  <si>
    <t>总价（万元）</t>
    <phoneticPr fontId="16" type="noConversion"/>
  </si>
  <si>
    <t>台</t>
    <phoneticPr fontId="16" type="noConversion"/>
  </si>
  <si>
    <t>套</t>
    <phoneticPr fontId="16" type="noConversion"/>
  </si>
  <si>
    <t>14#</t>
    <phoneticPr fontId="16" type="noConversion"/>
  </si>
  <si>
    <t>吨</t>
    <phoneticPr fontId="16" type="noConversion"/>
  </si>
  <si>
    <t>填报单位：</t>
    <phoneticPr fontId="16" type="noConversion"/>
  </si>
  <si>
    <t>大连机床集团有限责任公司</t>
    <phoneticPr fontId="12" type="noConversion"/>
  </si>
  <si>
    <t>采购部</t>
    <phoneticPr fontId="12" type="noConversion"/>
  </si>
  <si>
    <t>联系人：</t>
    <phoneticPr fontId="16" type="noConversion"/>
  </si>
  <si>
    <t>洪增贺</t>
    <phoneticPr fontId="16" type="noConversion"/>
  </si>
  <si>
    <t>电机</t>
    <phoneticPr fontId="16" type="noConversion"/>
  </si>
  <si>
    <t>变压器</t>
    <phoneticPr fontId="16" type="noConversion"/>
  </si>
  <si>
    <t>国产轴承</t>
    <phoneticPr fontId="16" type="noConversion"/>
  </si>
  <si>
    <t>树脂</t>
    <phoneticPr fontId="16" type="noConversion"/>
  </si>
  <si>
    <t>包装箱</t>
    <phoneticPr fontId="16" type="noConversion"/>
  </si>
  <si>
    <t>油漆</t>
    <phoneticPr fontId="16" type="noConversion"/>
  </si>
  <si>
    <t>丙烷</t>
    <phoneticPr fontId="16" type="noConversion"/>
  </si>
  <si>
    <t>序号</t>
    <phoneticPr fontId="16" type="noConversion"/>
  </si>
  <si>
    <t>品名</t>
    <phoneticPr fontId="16" type="noConversion"/>
  </si>
  <si>
    <t>计量单位</t>
    <phoneticPr fontId="16" type="noConversion"/>
  </si>
  <si>
    <t>沈阳本地经销商</t>
  </si>
  <si>
    <t>联系电话：</t>
    <phoneticPr fontId="16" type="noConversion"/>
  </si>
  <si>
    <t>0411-87549709</t>
    <phoneticPr fontId="16" type="noConversion"/>
  </si>
  <si>
    <t>汽轮机</t>
    <phoneticPr fontId="16" type="noConversion"/>
  </si>
  <si>
    <t>台\套\件</t>
    <phoneticPr fontId="16" type="noConversion"/>
  </si>
  <si>
    <t>台\套\件</t>
    <phoneticPr fontId="16" type="noConversion"/>
  </si>
  <si>
    <t>偶合器</t>
    <phoneticPr fontId="16" type="noConversion"/>
  </si>
  <si>
    <t>消声器/隔音罩</t>
    <phoneticPr fontId="16" type="noConversion"/>
  </si>
  <si>
    <t>干气密封</t>
    <phoneticPr fontId="16" type="noConversion"/>
  </si>
  <si>
    <t>管道过滤器、节流装置</t>
    <phoneticPr fontId="16" type="noConversion"/>
  </si>
  <si>
    <t>联轴器</t>
    <phoneticPr fontId="16" type="noConversion"/>
  </si>
  <si>
    <t>阀门</t>
    <phoneticPr fontId="16" type="noConversion"/>
  </si>
  <si>
    <t>台\套\件</t>
    <phoneticPr fontId="16" type="noConversion"/>
  </si>
  <si>
    <t>仪控仪表件</t>
    <phoneticPr fontId="16" type="noConversion"/>
  </si>
  <si>
    <t>标准件</t>
    <phoneticPr fontId="16" type="noConversion"/>
  </si>
  <si>
    <t>盘车装置</t>
    <phoneticPr fontId="16" type="noConversion"/>
  </si>
  <si>
    <t>支吊架</t>
    <phoneticPr fontId="16" type="noConversion"/>
  </si>
  <si>
    <t>台\套\件</t>
    <phoneticPr fontId="16" type="noConversion"/>
  </si>
  <si>
    <t>蜂窝密封</t>
    <phoneticPr fontId="16" type="noConversion"/>
  </si>
  <si>
    <t>变频器</t>
    <phoneticPr fontId="16" type="noConversion"/>
  </si>
  <si>
    <t>总价（万元）</t>
    <phoneticPr fontId="16" type="noConversion"/>
  </si>
  <si>
    <t>规格型号</t>
    <phoneticPr fontId="16" type="noConversion"/>
  </si>
  <si>
    <t>年需用量</t>
    <phoneticPr fontId="16" type="noConversion"/>
  </si>
  <si>
    <t>参考单位（元）</t>
    <phoneticPr fontId="16" type="noConversion"/>
  </si>
  <si>
    <t>战略发展部</t>
    <phoneticPr fontId="12" type="noConversion"/>
  </si>
  <si>
    <t>石油、化工</t>
    <phoneticPr fontId="16" type="noConversion"/>
  </si>
  <si>
    <t>甲醇、乙酯、电解液、精研液等</t>
    <phoneticPr fontId="16" type="noConversion"/>
  </si>
  <si>
    <t>丙烷气等各种气体</t>
    <phoneticPr fontId="16" type="noConversion"/>
  </si>
  <si>
    <t>各种磨削液</t>
    <phoneticPr fontId="16" type="noConversion"/>
  </si>
  <si>
    <t>各种进口油、亚钠等</t>
    <phoneticPr fontId="16" type="noConversion"/>
  </si>
  <si>
    <t>包装物</t>
    <phoneticPr fontId="16" type="noConversion"/>
  </si>
  <si>
    <t>纸箱、纸盒、木箱、托盘等</t>
    <phoneticPr fontId="16" type="noConversion"/>
  </si>
  <si>
    <t>陶瓷砂轮、树脂砂轮、橡胶砂轮</t>
    <phoneticPr fontId="16" type="noConversion"/>
  </si>
  <si>
    <t>刃具、量具、机夹刀具等</t>
    <phoneticPr fontId="16" type="noConversion"/>
  </si>
  <si>
    <t>低压电器、三类电工、液压配件、气动元件、小五金等</t>
    <phoneticPr fontId="16" type="noConversion"/>
  </si>
  <si>
    <t>联系部门：</t>
    <phoneticPr fontId="16" type="noConversion"/>
  </si>
  <si>
    <t>联系人：</t>
    <phoneticPr fontId="16" type="noConversion"/>
  </si>
  <si>
    <t>黄德强</t>
    <phoneticPr fontId="16" type="noConversion"/>
  </si>
  <si>
    <t>联系电话：</t>
    <phoneticPr fontId="16" type="noConversion"/>
  </si>
  <si>
    <t>024-25801194</t>
    <phoneticPr fontId="16" type="noConversion"/>
  </si>
  <si>
    <t>填报单位：</t>
    <phoneticPr fontId="16" type="noConversion"/>
  </si>
  <si>
    <t>沈阳鼓风机集团有限公司</t>
    <phoneticPr fontId="16" type="noConversion"/>
  </si>
  <si>
    <t>瓦房店轴承股份公司</t>
    <phoneticPr fontId="16" type="noConversion"/>
  </si>
  <si>
    <t>填报时间:</t>
    <phoneticPr fontId="16" type="noConversion"/>
  </si>
  <si>
    <t>张艳玲</t>
    <phoneticPr fontId="16" type="noConversion"/>
  </si>
  <si>
    <t>联系电话：</t>
    <phoneticPr fontId="16" type="noConversion"/>
  </si>
  <si>
    <t>吨</t>
    <phoneticPr fontId="16" type="noConversion"/>
  </si>
  <si>
    <t>石油、化工</t>
    <phoneticPr fontId="16" type="noConversion"/>
  </si>
  <si>
    <t>尼塑</t>
    <phoneticPr fontId="16" type="noConversion"/>
  </si>
  <si>
    <t>磨具磨料</t>
    <phoneticPr fontId="16" type="noConversion"/>
  </si>
  <si>
    <t>工量具</t>
    <phoneticPr fontId="16" type="noConversion"/>
  </si>
  <si>
    <t>机电备件</t>
    <phoneticPr fontId="16" type="noConversion"/>
  </si>
  <si>
    <t>塑料布、自封袋、苫布带、聚氯带等各种管、棒、板等塑料制品</t>
    <phoneticPr fontId="16" type="noConversion"/>
  </si>
  <si>
    <t>品名</t>
    <phoneticPr fontId="16" type="noConversion"/>
  </si>
  <si>
    <t>年需用量</t>
    <phoneticPr fontId="16" type="noConversion"/>
  </si>
  <si>
    <t>计量单位</t>
    <phoneticPr fontId="16" type="noConversion"/>
  </si>
  <si>
    <t>总价（万元）</t>
    <phoneticPr fontId="16" type="noConversion"/>
  </si>
  <si>
    <t>钢轨</t>
    <phoneticPr fontId="16" type="noConversion"/>
  </si>
  <si>
    <t>只</t>
    <phoneticPr fontId="16" type="noConversion"/>
  </si>
  <si>
    <t>盏</t>
  </si>
  <si>
    <t>种</t>
    <phoneticPr fontId="16" type="noConversion"/>
  </si>
  <si>
    <t>种</t>
  </si>
  <si>
    <t>千发</t>
    <phoneticPr fontId="16" type="noConversion"/>
  </si>
  <si>
    <t>公斤</t>
    <phoneticPr fontId="16" type="noConversion"/>
  </si>
  <si>
    <t>设备性材料</t>
    <phoneticPr fontId="16" type="noConversion"/>
  </si>
  <si>
    <t>掘进机</t>
    <phoneticPr fontId="16" type="noConversion"/>
  </si>
  <si>
    <t>辽宁铁法能源公司</t>
    <phoneticPr fontId="16" type="noConversion"/>
  </si>
  <si>
    <t>煤矿支护钢材</t>
    <phoneticPr fontId="16" type="noConversion"/>
  </si>
  <si>
    <t>各种</t>
    <phoneticPr fontId="16" type="noConversion"/>
  </si>
  <si>
    <t>无缝管</t>
    <phoneticPr fontId="16" type="noConversion"/>
  </si>
  <si>
    <t>火药</t>
    <phoneticPr fontId="16" type="noConversion"/>
  </si>
  <si>
    <t>雷管</t>
    <phoneticPr fontId="16" type="noConversion"/>
  </si>
  <si>
    <t>化工药剂</t>
    <phoneticPr fontId="16" type="noConversion"/>
  </si>
  <si>
    <t>各种</t>
    <phoneticPr fontId="16" type="noConversion"/>
  </si>
  <si>
    <t>气体</t>
    <phoneticPr fontId="16" type="noConversion"/>
  </si>
  <si>
    <t>胶及胶皮板</t>
    <phoneticPr fontId="16" type="noConversion"/>
  </si>
  <si>
    <t>漆涂料</t>
    <phoneticPr fontId="16" type="noConversion"/>
  </si>
  <si>
    <t>锚杆及配件</t>
    <phoneticPr fontId="16" type="noConversion"/>
  </si>
  <si>
    <t>截齿</t>
    <phoneticPr fontId="16" type="noConversion"/>
  </si>
  <si>
    <t>钻具</t>
    <phoneticPr fontId="16" type="noConversion"/>
  </si>
  <si>
    <t>工作服</t>
    <phoneticPr fontId="16" type="noConversion"/>
  </si>
  <si>
    <t>水暖管件</t>
    <phoneticPr fontId="16" type="noConversion"/>
  </si>
  <si>
    <t>其它</t>
    <phoneticPr fontId="16" type="noConversion"/>
  </si>
  <si>
    <t>电磁线</t>
    <phoneticPr fontId="16" type="noConversion"/>
  </si>
  <si>
    <t>电线、电缆</t>
    <phoneticPr fontId="16" type="noConversion"/>
  </si>
  <si>
    <t>仪器仪表</t>
    <phoneticPr fontId="16" type="noConversion"/>
  </si>
  <si>
    <t>阀门</t>
    <phoneticPr fontId="16" type="noConversion"/>
  </si>
  <si>
    <t>标准件</t>
    <phoneticPr fontId="16" type="noConversion"/>
  </si>
  <si>
    <t>二类工具</t>
    <phoneticPr fontId="16" type="noConversion"/>
  </si>
  <si>
    <t>气动隔膜泵</t>
    <phoneticPr fontId="16" type="noConversion"/>
  </si>
  <si>
    <t>BQG-250/0.45</t>
    <phoneticPr fontId="16" type="noConversion"/>
  </si>
  <si>
    <t>矿用风动潜水泵</t>
    <phoneticPr fontId="16" type="noConversion"/>
  </si>
  <si>
    <t>FQW20-45/K</t>
    <phoneticPr fontId="16" type="noConversion"/>
  </si>
  <si>
    <t>凿岩机</t>
    <phoneticPr fontId="16" type="noConversion"/>
  </si>
  <si>
    <t>7655</t>
    <phoneticPr fontId="16" type="noConversion"/>
  </si>
  <si>
    <t>手持式气动钻机</t>
    <phoneticPr fontId="16" type="noConversion"/>
  </si>
  <si>
    <t>ZQS-50/1.8</t>
    <phoneticPr fontId="16" type="noConversion"/>
  </si>
  <si>
    <t>手持式气动钻机</t>
    <phoneticPr fontId="16" type="noConversion"/>
  </si>
  <si>
    <t>ZQS-50/1.4S</t>
    <phoneticPr fontId="16" type="noConversion"/>
  </si>
  <si>
    <t>急停开关</t>
    <phoneticPr fontId="16" type="noConversion"/>
  </si>
  <si>
    <t>KHJ 0.5/12(A)</t>
    <phoneticPr fontId="16" type="noConversion"/>
  </si>
  <si>
    <t>矿用隔爆型电源开关</t>
    <phoneticPr fontId="16" type="noConversion"/>
  </si>
  <si>
    <t>KBD-15/660(380)</t>
    <phoneticPr fontId="16" type="noConversion"/>
  </si>
  <si>
    <t>矿用隔爆行程开关</t>
    <phoneticPr fontId="16" type="noConversion"/>
  </si>
  <si>
    <t>KBXC2-5/63W</t>
    <phoneticPr fontId="16" type="noConversion"/>
  </si>
  <si>
    <t>矿用隔爆型转换开关</t>
    <phoneticPr fontId="16" type="noConversion"/>
  </si>
  <si>
    <t>KBH-10/127</t>
    <phoneticPr fontId="16" type="noConversion"/>
  </si>
  <si>
    <t>矿用本安型双向急停开关</t>
    <phoneticPr fontId="16" type="noConversion"/>
  </si>
  <si>
    <t>KHJ0.5/12(A)</t>
    <phoneticPr fontId="16" type="noConversion"/>
  </si>
  <si>
    <t>矿灯</t>
    <phoneticPr fontId="16" type="noConversion"/>
  </si>
  <si>
    <t>KL4LM(A)</t>
    <phoneticPr fontId="16" type="noConversion"/>
  </si>
  <si>
    <t>本安接线盒</t>
    <phoneticPr fontId="16" type="noConversion"/>
  </si>
  <si>
    <t>JHH2</t>
    <phoneticPr fontId="16" type="noConversion"/>
  </si>
  <si>
    <t>JHH3</t>
    <phoneticPr fontId="16" type="noConversion"/>
  </si>
  <si>
    <t>JHH6</t>
    <phoneticPr fontId="16" type="noConversion"/>
  </si>
  <si>
    <t>高压接线盒</t>
    <phoneticPr fontId="16" type="noConversion"/>
  </si>
  <si>
    <t>BHG6-400/6-3G</t>
    <phoneticPr fontId="16" type="noConversion"/>
  </si>
  <si>
    <t>本安电话</t>
    <phoneticPr fontId="16" type="noConversion"/>
  </si>
  <si>
    <t>KTH17</t>
    <phoneticPr fontId="16" type="noConversion"/>
  </si>
  <si>
    <t>KTH106</t>
    <phoneticPr fontId="16" type="noConversion"/>
  </si>
  <si>
    <t>矿用带式输送机保护装置</t>
    <phoneticPr fontId="16" type="noConversion"/>
  </si>
  <si>
    <t>KHP180L</t>
    <phoneticPr fontId="16" type="noConversion"/>
  </si>
  <si>
    <t>带式输送机保护装置</t>
    <phoneticPr fontId="16" type="noConversion"/>
  </si>
  <si>
    <t>KHP135</t>
    <phoneticPr fontId="16" type="noConversion"/>
  </si>
  <si>
    <t>矿用隔爆型自移支架荧光灯</t>
    <phoneticPr fontId="16" type="noConversion"/>
  </si>
  <si>
    <t>DGC2×18/127Y(A)</t>
    <phoneticPr fontId="16" type="noConversion"/>
  </si>
  <si>
    <t>矿用隔爆型投光灯</t>
    <phoneticPr fontId="16" type="noConversion"/>
  </si>
  <si>
    <t>DGS100/127J(C)</t>
    <phoneticPr fontId="16" type="noConversion"/>
  </si>
  <si>
    <t>隔爆型LED巷道灯</t>
    <phoneticPr fontId="16" type="noConversion"/>
  </si>
  <si>
    <t>DGS12/127L(G)</t>
    <phoneticPr fontId="16" type="noConversion"/>
  </si>
  <si>
    <t>矿用隔爆兼本质安全型LED巷道灯</t>
    <phoneticPr fontId="16" type="noConversion"/>
  </si>
  <si>
    <t>DJS18/127L(长型)</t>
    <phoneticPr fontId="16" type="noConversion"/>
  </si>
  <si>
    <t>矿用隔爆型LED巷道灯</t>
    <phoneticPr fontId="16" type="noConversion"/>
  </si>
  <si>
    <t>DGS18/127L(B) 方型</t>
    <phoneticPr fontId="16" type="noConversion"/>
  </si>
  <si>
    <t>DSG 12/127L(B)</t>
    <phoneticPr fontId="16" type="noConversion"/>
  </si>
  <si>
    <t>DGS24/127L(G)无网</t>
    <phoneticPr fontId="16" type="noConversion"/>
  </si>
  <si>
    <t>DGS20/127L(E)</t>
    <phoneticPr fontId="16" type="noConversion"/>
  </si>
  <si>
    <t>发爆器</t>
    <phoneticPr fontId="16" type="noConversion"/>
  </si>
  <si>
    <t>FD200X</t>
    <phoneticPr fontId="16" type="noConversion"/>
  </si>
  <si>
    <t>锚杆机</t>
    <phoneticPr fontId="16" type="noConversion"/>
  </si>
  <si>
    <t>MQT-130/2.4</t>
    <phoneticPr fontId="16" type="noConversion"/>
  </si>
  <si>
    <t>锚索安装器</t>
    <phoneticPr fontId="16" type="noConversion"/>
  </si>
  <si>
    <t>φ= 29  B=22</t>
    <phoneticPr fontId="16" type="noConversion"/>
  </si>
  <si>
    <t>电机</t>
    <phoneticPr fontId="16" type="noConversion"/>
  </si>
  <si>
    <t>YB2-132M2-6 5.5KW 380/660V</t>
    <phoneticPr fontId="16" type="noConversion"/>
  </si>
  <si>
    <t>煤矿用带式输送机保护装置</t>
    <phoneticPr fontId="16" type="noConversion"/>
  </si>
  <si>
    <t>KHP176-K</t>
    <phoneticPr fontId="16" type="noConversion"/>
  </si>
  <si>
    <t>矿用隔爆型电磁阀</t>
    <phoneticPr fontId="16" type="noConversion"/>
  </si>
  <si>
    <t>DFB20/8</t>
    <phoneticPr fontId="16" type="noConversion"/>
  </si>
  <si>
    <t>矿用本安型电磁阀</t>
    <phoneticPr fontId="16" type="noConversion"/>
  </si>
  <si>
    <t>DFH8K0.4(B)</t>
    <phoneticPr fontId="16" type="noConversion"/>
  </si>
  <si>
    <t>提升绞车</t>
    <phoneticPr fontId="16" type="noConversion"/>
  </si>
  <si>
    <t>各种规格</t>
    <phoneticPr fontId="16" type="noConversion"/>
  </si>
  <si>
    <t>洗选机械</t>
    <phoneticPr fontId="16" type="noConversion"/>
  </si>
  <si>
    <t>各种锅炉</t>
    <phoneticPr fontId="16" type="noConversion"/>
  </si>
  <si>
    <t>推车机</t>
    <phoneticPr fontId="16" type="noConversion"/>
  </si>
  <si>
    <t>机加设备</t>
    <phoneticPr fontId="16" type="noConversion"/>
  </si>
  <si>
    <t>电厂机械</t>
    <phoneticPr fontId="16" type="noConversion"/>
  </si>
  <si>
    <t>绞车配件</t>
    <phoneticPr fontId="16" type="noConversion"/>
  </si>
  <si>
    <t>耙斗机配件</t>
    <phoneticPr fontId="16" type="noConversion"/>
  </si>
  <si>
    <t>矿等配件</t>
    <phoneticPr fontId="16" type="noConversion"/>
  </si>
  <si>
    <t>传动链配件</t>
    <phoneticPr fontId="16" type="noConversion"/>
  </si>
  <si>
    <t>其他配件</t>
    <phoneticPr fontId="16" type="noConversion"/>
  </si>
  <si>
    <t>轴流风机配件</t>
    <phoneticPr fontId="16" type="noConversion"/>
  </si>
  <si>
    <t>空压机配件</t>
    <phoneticPr fontId="16" type="noConversion"/>
  </si>
  <si>
    <t>刮板机</t>
    <phoneticPr fontId="16" type="noConversion"/>
  </si>
  <si>
    <t>煤电钻</t>
    <phoneticPr fontId="16" type="noConversion"/>
  </si>
  <si>
    <t>电机车</t>
    <phoneticPr fontId="16" type="noConversion"/>
  </si>
  <si>
    <t>水泵</t>
    <phoneticPr fontId="16" type="noConversion"/>
  </si>
  <si>
    <t>后勤机械</t>
    <phoneticPr fontId="16" type="noConversion"/>
  </si>
  <si>
    <t>电焊机</t>
    <phoneticPr fontId="16" type="noConversion"/>
  </si>
  <si>
    <t>轧钢厂机械</t>
    <phoneticPr fontId="16" type="noConversion"/>
  </si>
  <si>
    <t>皮带机</t>
    <phoneticPr fontId="16" type="noConversion"/>
  </si>
  <si>
    <t>钻机</t>
    <phoneticPr fontId="16" type="noConversion"/>
  </si>
  <si>
    <t>安全仪器</t>
    <phoneticPr fontId="16" type="noConversion"/>
  </si>
  <si>
    <t>电器</t>
    <phoneticPr fontId="16" type="noConversion"/>
  </si>
  <si>
    <t>锚杆机配件</t>
    <phoneticPr fontId="16" type="noConversion"/>
  </si>
  <si>
    <t>矿车配件</t>
    <phoneticPr fontId="16" type="noConversion"/>
  </si>
  <si>
    <t>喷浆机配件</t>
    <phoneticPr fontId="16" type="noConversion"/>
  </si>
  <si>
    <t>吊车配件</t>
    <phoneticPr fontId="16" type="noConversion"/>
  </si>
  <si>
    <t>高低压开关配件</t>
    <phoneticPr fontId="16" type="noConversion"/>
  </si>
  <si>
    <t>煤层气 配件</t>
    <phoneticPr fontId="16" type="noConversion"/>
  </si>
  <si>
    <t>运输机</t>
    <phoneticPr fontId="16" type="noConversion"/>
  </si>
  <si>
    <t>转载机</t>
    <phoneticPr fontId="16" type="noConversion"/>
  </si>
  <si>
    <t>破碎机</t>
    <phoneticPr fontId="16" type="noConversion"/>
  </si>
  <si>
    <t>刨煤机</t>
    <phoneticPr fontId="16" type="noConversion"/>
  </si>
  <si>
    <t>液压支架</t>
    <phoneticPr fontId="16" type="noConversion"/>
  </si>
  <si>
    <t>各种规格</t>
    <phoneticPr fontId="16" type="noConversion"/>
  </si>
  <si>
    <t>掘进机</t>
    <phoneticPr fontId="16" type="noConversion"/>
  </si>
  <si>
    <t>乳化液泵站</t>
    <phoneticPr fontId="16" type="noConversion"/>
  </si>
  <si>
    <t>采煤机</t>
    <phoneticPr fontId="16" type="noConversion"/>
  </si>
  <si>
    <t>024-76952766</t>
    <phoneticPr fontId="16" type="noConversion"/>
  </si>
  <si>
    <t>掘锚神盾一号掘进机</t>
    <phoneticPr fontId="16" type="noConversion"/>
  </si>
  <si>
    <t>KSZ-2600</t>
    <phoneticPr fontId="16" type="noConversion"/>
  </si>
  <si>
    <t>掘进机</t>
    <phoneticPr fontId="16" type="noConversion"/>
  </si>
  <si>
    <t>EBZ160</t>
    <phoneticPr fontId="16" type="noConversion"/>
  </si>
  <si>
    <t>台</t>
    <phoneticPr fontId="16" type="noConversion"/>
  </si>
  <si>
    <t>EBZ160A</t>
    <phoneticPr fontId="16" type="noConversion"/>
  </si>
  <si>
    <t>EBZ200</t>
    <phoneticPr fontId="16" type="noConversion"/>
  </si>
  <si>
    <t>16</t>
    <phoneticPr fontId="16" type="noConversion"/>
  </si>
  <si>
    <t>17.5</t>
    <phoneticPr fontId="16" type="noConversion"/>
  </si>
  <si>
    <t>17.5超硬</t>
    <phoneticPr fontId="16" type="noConversion"/>
  </si>
  <si>
    <t>18</t>
    <phoneticPr fontId="16" type="noConversion"/>
  </si>
  <si>
    <t>20.5超硬</t>
    <phoneticPr fontId="16" type="noConversion"/>
  </si>
  <si>
    <t>20超硬</t>
    <phoneticPr fontId="16" type="noConversion"/>
  </si>
  <si>
    <t>21.5</t>
    <phoneticPr fontId="16" type="noConversion"/>
  </si>
  <si>
    <t>21.5超硬</t>
    <phoneticPr fontId="16" type="noConversion"/>
  </si>
  <si>
    <t>21超硬</t>
    <phoneticPr fontId="16" type="noConversion"/>
  </si>
  <si>
    <t>22超硬</t>
    <phoneticPr fontId="16" type="noConversion"/>
  </si>
  <si>
    <t>23超硬</t>
    <phoneticPr fontId="16" type="noConversion"/>
  </si>
  <si>
    <t>26超硬</t>
    <phoneticPr fontId="16" type="noConversion"/>
  </si>
  <si>
    <t>30超硬</t>
    <phoneticPr fontId="16" type="noConversion"/>
  </si>
  <si>
    <t>40超硬</t>
    <phoneticPr fontId="16" type="noConversion"/>
  </si>
  <si>
    <t>42超硬</t>
    <phoneticPr fontId="16" type="noConversion"/>
  </si>
  <si>
    <t>44超硬</t>
    <phoneticPr fontId="16" type="noConversion"/>
  </si>
  <si>
    <t>45超硬</t>
    <phoneticPr fontId="16" type="noConversion"/>
  </si>
  <si>
    <t>47超硬</t>
    <phoneticPr fontId="16" type="noConversion"/>
  </si>
  <si>
    <t>48超硬</t>
    <phoneticPr fontId="16" type="noConversion"/>
  </si>
  <si>
    <t>50超硬</t>
    <phoneticPr fontId="16" type="noConversion"/>
  </si>
  <si>
    <t>52超硬</t>
    <phoneticPr fontId="16" type="noConversion"/>
  </si>
  <si>
    <t>53超硬</t>
    <phoneticPr fontId="16" type="noConversion"/>
  </si>
  <si>
    <t>54超硬</t>
    <phoneticPr fontId="16" type="noConversion"/>
  </si>
  <si>
    <t>55超硬</t>
    <phoneticPr fontId="16" type="noConversion"/>
  </si>
  <si>
    <t>56超硬</t>
    <phoneticPr fontId="16" type="noConversion"/>
  </si>
  <si>
    <t>57</t>
    <phoneticPr fontId="16" type="noConversion"/>
  </si>
  <si>
    <t>58</t>
    <phoneticPr fontId="16" type="noConversion"/>
  </si>
  <si>
    <t>60超硬</t>
    <phoneticPr fontId="16" type="noConversion"/>
  </si>
  <si>
    <t>62超硬</t>
    <phoneticPr fontId="16" type="noConversion"/>
  </si>
  <si>
    <t>63</t>
    <phoneticPr fontId="16" type="noConversion"/>
  </si>
  <si>
    <t>锥键槽铣刀</t>
    <phoneticPr fontId="16" type="noConversion"/>
  </si>
  <si>
    <t>电阻</t>
    <phoneticPr fontId="16" type="noConversion"/>
  </si>
  <si>
    <t>5W 1KJ</t>
    <phoneticPr fontId="16" type="noConversion"/>
  </si>
  <si>
    <t>RXYC-50W</t>
    <phoneticPr fontId="16" type="noConversion"/>
  </si>
  <si>
    <t>二极管</t>
    <phoneticPr fontId="16" type="noConversion"/>
  </si>
  <si>
    <t>IN4007</t>
    <phoneticPr fontId="16" type="noConversion"/>
  </si>
  <si>
    <t>晶闸管</t>
    <phoneticPr fontId="16" type="noConversion"/>
  </si>
  <si>
    <t>KP-2000A/3500V</t>
    <phoneticPr fontId="16" type="noConversion"/>
  </si>
  <si>
    <t>可控硅</t>
    <phoneticPr fontId="16" type="noConversion"/>
  </si>
  <si>
    <t>KP-2000A/22</t>
    <phoneticPr fontId="16" type="noConversion"/>
  </si>
  <si>
    <t>KP-2500A/22</t>
    <phoneticPr fontId="16" type="noConversion"/>
  </si>
  <si>
    <t>可控硅平板</t>
    <phoneticPr fontId="16" type="noConversion"/>
  </si>
  <si>
    <t>KP-500A</t>
    <phoneticPr fontId="16" type="noConversion"/>
  </si>
  <si>
    <t>KP-800A</t>
    <phoneticPr fontId="16" type="noConversion"/>
  </si>
  <si>
    <t>钮子开关</t>
    <phoneticPr fontId="16" type="noConversion"/>
  </si>
  <si>
    <t>KN3-3</t>
    <phoneticPr fontId="16" type="noConversion"/>
  </si>
  <si>
    <t>平板晶闸管</t>
    <phoneticPr fontId="16" type="noConversion"/>
  </si>
  <si>
    <t>KP-1500A/4200V</t>
    <phoneticPr fontId="16" type="noConversion"/>
  </si>
  <si>
    <t>热电偶</t>
    <phoneticPr fontId="16" type="noConversion"/>
  </si>
  <si>
    <t>WRNT-230-1100/500</t>
    <phoneticPr fontId="16" type="noConversion"/>
  </si>
  <si>
    <t>探头铂电阻</t>
    <phoneticPr fontId="16" type="noConversion"/>
  </si>
  <si>
    <t>200*5000PT</t>
    <phoneticPr fontId="16" type="noConversion"/>
  </si>
  <si>
    <t>整流模块</t>
    <phoneticPr fontId="16" type="noConversion"/>
  </si>
  <si>
    <t>MFC500-16</t>
    <phoneticPr fontId="16" type="noConversion"/>
  </si>
  <si>
    <t>PVC风筒胶</t>
    <phoneticPr fontId="16" type="noConversion"/>
  </si>
  <si>
    <t>10kg∕箱</t>
    <phoneticPr fontId="16" type="noConversion"/>
  </si>
  <si>
    <t>T1PTOP硫化胶版修补条</t>
    <phoneticPr fontId="16" type="noConversion"/>
  </si>
  <si>
    <t>150*10000mm</t>
    <phoneticPr fontId="16" type="noConversion"/>
  </si>
  <si>
    <t>220*10000mm</t>
    <phoneticPr fontId="16" type="noConversion"/>
  </si>
  <si>
    <t>220*10000mm 加强型</t>
    <phoneticPr fontId="16" type="noConversion"/>
  </si>
  <si>
    <t>T2复合胶A</t>
    <phoneticPr fontId="16" type="noConversion"/>
  </si>
  <si>
    <t>2公斤</t>
    <phoneticPr fontId="16" type="noConversion"/>
  </si>
  <si>
    <t>T2复合胶B</t>
    <phoneticPr fontId="16" type="noConversion"/>
  </si>
  <si>
    <t>T2清洁胶</t>
    <phoneticPr fontId="16" type="noConversion"/>
  </si>
  <si>
    <t>1公斤</t>
    <phoneticPr fontId="16" type="noConversion"/>
  </si>
  <si>
    <t>T2粘接剂A</t>
    <phoneticPr fontId="16" type="noConversion"/>
  </si>
  <si>
    <t>T2粘接剂B</t>
    <phoneticPr fontId="16" type="noConversion"/>
  </si>
  <si>
    <t>氨水</t>
    <phoneticPr fontId="16" type="noConversion"/>
  </si>
  <si>
    <t>2500ml</t>
    <phoneticPr fontId="16" type="noConversion"/>
  </si>
  <si>
    <t>凹凸可III</t>
    <phoneticPr fontId="16" type="noConversion"/>
  </si>
  <si>
    <t>12支</t>
    <phoneticPr fontId="16" type="noConversion"/>
  </si>
  <si>
    <t>变色硅胶</t>
    <phoneticPr fontId="16" type="noConversion"/>
  </si>
  <si>
    <t>500克</t>
    <phoneticPr fontId="16" type="noConversion"/>
  </si>
  <si>
    <t>醇酸磁漆</t>
    <phoneticPr fontId="16" type="noConversion"/>
  </si>
  <si>
    <t>导热硅胶</t>
    <phoneticPr fontId="16" type="noConversion"/>
  </si>
  <si>
    <t>涤特纯-1</t>
    <phoneticPr fontId="16" type="noConversion"/>
  </si>
  <si>
    <t>20升</t>
    <phoneticPr fontId="16" type="noConversion"/>
  </si>
  <si>
    <t>凡士林</t>
    <phoneticPr fontId="16" type="noConversion"/>
  </si>
  <si>
    <t>分层刀</t>
    <phoneticPr fontId="16" type="noConversion"/>
  </si>
  <si>
    <t>1#</t>
    <phoneticPr fontId="16" type="noConversion"/>
  </si>
  <si>
    <t>风筒胶</t>
    <phoneticPr fontId="16" type="noConversion"/>
  </si>
  <si>
    <t>25kg∕桶</t>
    <phoneticPr fontId="16" type="noConversion"/>
  </si>
  <si>
    <t>高纯氮</t>
    <phoneticPr fontId="16" type="noConversion"/>
  </si>
  <si>
    <t>40升</t>
    <phoneticPr fontId="16" type="noConversion"/>
  </si>
  <si>
    <t>高纯氢</t>
    <phoneticPr fontId="16" type="noConversion"/>
  </si>
  <si>
    <t>高分子密封胶</t>
    <phoneticPr fontId="16" type="noConversion"/>
  </si>
  <si>
    <t>回天久旺牌80 克</t>
    <phoneticPr fontId="16" type="noConversion"/>
  </si>
  <si>
    <t>高效除油活性炭</t>
    <phoneticPr fontId="16" type="noConversion"/>
  </si>
  <si>
    <t>哥俩好胶</t>
    <phoneticPr fontId="16" type="noConversion"/>
  </si>
  <si>
    <t>80克</t>
    <phoneticPr fontId="16" type="noConversion"/>
  </si>
  <si>
    <t>铬酸酐</t>
    <phoneticPr fontId="16" type="noConversion"/>
  </si>
  <si>
    <t>焊锡膏</t>
    <phoneticPr fontId="16" type="noConversion"/>
  </si>
  <si>
    <t>100克</t>
    <phoneticPr fontId="16" type="noConversion"/>
  </si>
  <si>
    <t>黑久旺密封胶</t>
    <phoneticPr fontId="16" type="noConversion"/>
  </si>
  <si>
    <t>环氧树脂冷胶铸剂</t>
    <phoneticPr fontId="16" type="noConversion"/>
  </si>
  <si>
    <t>1公斤/袋</t>
    <phoneticPr fontId="16" type="noConversion"/>
  </si>
  <si>
    <t>缓冲条</t>
    <phoneticPr fontId="16" type="noConversion"/>
  </si>
  <si>
    <t>75*100*1220mm</t>
    <phoneticPr fontId="16" type="noConversion"/>
  </si>
  <si>
    <t>混合标气</t>
    <phoneticPr fontId="16" type="noConversion"/>
  </si>
  <si>
    <t>8组份 8升</t>
    <phoneticPr fontId="16" type="noConversion"/>
  </si>
  <si>
    <t>活性炭</t>
    <phoneticPr fontId="16" type="noConversion"/>
  </si>
  <si>
    <t>甲烷标气</t>
    <phoneticPr fontId="16" type="noConversion"/>
  </si>
  <si>
    <t>1% 40升</t>
    <phoneticPr fontId="16" type="noConversion"/>
  </si>
  <si>
    <t>2% 40升</t>
    <phoneticPr fontId="16" type="noConversion"/>
  </si>
  <si>
    <t>125mm</t>
    <phoneticPr fontId="16" type="noConversion"/>
  </si>
  <si>
    <t>酒精</t>
    <phoneticPr fontId="16" type="noConversion"/>
  </si>
  <si>
    <t>矿用合成树脂</t>
    <phoneticPr fontId="16" type="noConversion"/>
  </si>
  <si>
    <t>注水ZS-D7 6kg</t>
    <phoneticPr fontId="16" type="noConversion"/>
  </si>
  <si>
    <t>冷补胶</t>
    <phoneticPr fontId="16" type="noConversion"/>
  </si>
  <si>
    <t>螺栓紧固剂</t>
    <phoneticPr fontId="16" type="noConversion"/>
  </si>
  <si>
    <t>螺栓松动剂</t>
    <phoneticPr fontId="16" type="noConversion"/>
  </si>
  <si>
    <t>煤矿用带式输送机用橡胶包覆层</t>
    <phoneticPr fontId="16" type="noConversion"/>
  </si>
  <si>
    <t>硫化胶板 (6mm)</t>
    <phoneticPr fontId="16" type="noConversion"/>
  </si>
  <si>
    <t>清洗剂</t>
    <phoneticPr fontId="16" type="noConversion"/>
  </si>
  <si>
    <t>3.5L</t>
    <phoneticPr fontId="16" type="noConversion"/>
  </si>
  <si>
    <t>输送带专用修补胶</t>
    <phoneticPr fontId="16" type="noConversion"/>
  </si>
  <si>
    <t>斯帕克</t>
    <phoneticPr fontId="16" type="noConversion"/>
  </si>
  <si>
    <t>25升</t>
    <phoneticPr fontId="16" type="noConversion"/>
  </si>
  <si>
    <t>松香水</t>
    <phoneticPr fontId="16" type="noConversion"/>
  </si>
  <si>
    <t>金飞马</t>
    <phoneticPr fontId="16" type="noConversion"/>
  </si>
  <si>
    <t>速可洁-I</t>
    <phoneticPr fontId="16" type="noConversion"/>
  </si>
  <si>
    <t>钨钢打磨碟</t>
    <phoneticPr fontId="16" type="noConversion"/>
  </si>
  <si>
    <t>氧气</t>
    <phoneticPr fontId="16" type="noConversion"/>
  </si>
  <si>
    <t>10MPa</t>
    <phoneticPr fontId="16" type="noConversion"/>
  </si>
  <si>
    <t>液帮手</t>
    <phoneticPr fontId="16" type="noConversion"/>
  </si>
  <si>
    <t>24支</t>
    <phoneticPr fontId="16" type="noConversion"/>
  </si>
  <si>
    <t>一氧化碳标气</t>
    <phoneticPr fontId="16" type="noConversion"/>
  </si>
  <si>
    <t>乙炔气</t>
    <phoneticPr fontId="16" type="noConversion"/>
  </si>
  <si>
    <t>2.5kg</t>
    <phoneticPr fontId="16" type="noConversion"/>
  </si>
  <si>
    <t>抑制剂</t>
    <phoneticPr fontId="16" type="noConversion"/>
  </si>
  <si>
    <t>硬化剂</t>
    <phoneticPr fontId="16" type="noConversion"/>
  </si>
  <si>
    <t>30克</t>
    <phoneticPr fontId="16" type="noConversion"/>
  </si>
  <si>
    <t>粘接剂</t>
    <phoneticPr fontId="16" type="noConversion"/>
  </si>
  <si>
    <t>1000克</t>
    <phoneticPr fontId="16" type="noConversion"/>
  </si>
  <si>
    <t>自喷漆</t>
    <phoneticPr fontId="16" type="noConversion"/>
  </si>
  <si>
    <t>白250克</t>
    <phoneticPr fontId="16" type="noConversion"/>
  </si>
  <si>
    <t>红250克</t>
    <phoneticPr fontId="16" type="noConversion"/>
  </si>
  <si>
    <t>黄250克</t>
    <phoneticPr fontId="16" type="noConversion"/>
  </si>
  <si>
    <t>蓝250克</t>
    <phoneticPr fontId="16" type="noConversion"/>
  </si>
  <si>
    <t>阻燃电缆胶</t>
    <phoneticPr fontId="16" type="noConversion"/>
  </si>
  <si>
    <t>冲压弯头</t>
    <phoneticPr fontId="16" type="noConversion"/>
  </si>
  <si>
    <t>159mm*8</t>
    <phoneticPr fontId="16" type="noConversion"/>
  </si>
  <si>
    <t>325mm*12</t>
    <phoneticPr fontId="16" type="noConversion"/>
  </si>
  <si>
    <t>40mm*4.5</t>
    <phoneticPr fontId="16" type="noConversion"/>
  </si>
  <si>
    <t>法兰盘</t>
    <phoneticPr fontId="16" type="noConversion"/>
  </si>
  <si>
    <t>10KG-108mm*22</t>
    <phoneticPr fontId="16" type="noConversion"/>
  </si>
  <si>
    <t>10KG-273mm*26</t>
    <phoneticPr fontId="16" type="noConversion"/>
  </si>
  <si>
    <t>10KG-325mm*28</t>
    <phoneticPr fontId="16" type="noConversion"/>
  </si>
  <si>
    <t>10KG-61mm*18</t>
    <phoneticPr fontId="16" type="noConversion"/>
  </si>
  <si>
    <t>16KG-108mm*26</t>
    <phoneticPr fontId="16" type="noConversion"/>
  </si>
  <si>
    <t>16KG-159mm*28</t>
    <phoneticPr fontId="16" type="noConversion"/>
  </si>
  <si>
    <t>25KG-159mm*30</t>
    <phoneticPr fontId="16" type="noConversion"/>
  </si>
  <si>
    <t>40KG-273mm*38</t>
    <phoneticPr fontId="16" type="noConversion"/>
  </si>
  <si>
    <t>40KG-325mm*42</t>
    <phoneticPr fontId="16" type="noConversion"/>
  </si>
  <si>
    <t>焊接圈</t>
    <phoneticPr fontId="16" type="noConversion"/>
  </si>
  <si>
    <t>10KG-108mm*16</t>
    <phoneticPr fontId="16" type="noConversion"/>
  </si>
  <si>
    <t>10KG-273mm*22</t>
    <phoneticPr fontId="16" type="noConversion"/>
  </si>
  <si>
    <t>10KG-325mm*22</t>
    <phoneticPr fontId="16" type="noConversion"/>
  </si>
  <si>
    <t>16KG-222mm*50</t>
    <phoneticPr fontId="16" type="noConversion"/>
  </si>
  <si>
    <t>25KG-159mm*22</t>
    <phoneticPr fontId="16" type="noConversion"/>
  </si>
  <si>
    <t>320mm-273mm*20</t>
    <phoneticPr fontId="16" type="noConversion"/>
  </si>
  <si>
    <t>480mm-426mm*20</t>
    <phoneticPr fontId="16" type="noConversion"/>
  </si>
  <si>
    <t>金属缠绕垫</t>
    <phoneticPr fontId="16" type="noConversion"/>
  </si>
  <si>
    <t>325mm</t>
    <phoneticPr fontId="16" type="noConversion"/>
  </si>
  <si>
    <t>偏卡</t>
    <phoneticPr fontId="16" type="noConversion"/>
  </si>
  <si>
    <t>108mm*26mm</t>
    <phoneticPr fontId="16" type="noConversion"/>
  </si>
  <si>
    <t>铅垫</t>
    <phoneticPr fontId="16" type="noConversion"/>
  </si>
  <si>
    <t>220mm*159mm*8mm</t>
    <phoneticPr fontId="16" type="noConversion"/>
  </si>
  <si>
    <t>白钢球阀</t>
    <phoneticPr fontId="16" type="noConversion"/>
  </si>
  <si>
    <t>40mm</t>
    <phoneticPr fontId="16" type="noConversion"/>
  </si>
  <si>
    <t>50mm</t>
    <phoneticPr fontId="16" type="noConversion"/>
  </si>
  <si>
    <t>短接</t>
    <phoneticPr fontId="16" type="noConversion"/>
  </si>
  <si>
    <t>15mm</t>
    <phoneticPr fontId="16" type="noConversion"/>
  </si>
  <si>
    <t>防尘喷头</t>
    <phoneticPr fontId="16" type="noConversion"/>
  </si>
  <si>
    <t>活接头</t>
    <phoneticPr fontId="16" type="noConversion"/>
  </si>
  <si>
    <t>卡子</t>
    <phoneticPr fontId="16" type="noConversion"/>
  </si>
  <si>
    <t>兰花角阀</t>
    <phoneticPr fontId="16" type="noConversion"/>
  </si>
  <si>
    <t>冷水嘴</t>
    <phoneticPr fontId="16" type="noConversion"/>
  </si>
  <si>
    <t>淋浴喷头</t>
    <phoneticPr fontId="16" type="noConversion"/>
  </si>
  <si>
    <t>塑料转向</t>
    <phoneticPr fontId="16" type="noConversion"/>
  </si>
  <si>
    <t>排水栓</t>
    <phoneticPr fontId="16" type="noConversion"/>
  </si>
  <si>
    <t>25mm</t>
    <phoneticPr fontId="16" type="noConversion"/>
  </si>
  <si>
    <t>气包垫</t>
    <phoneticPr fontId="16" type="noConversion"/>
  </si>
  <si>
    <t>钢板</t>
    <phoneticPr fontId="16" type="noConversion"/>
  </si>
  <si>
    <t>热容补芯</t>
    <phoneticPr fontId="16" type="noConversion"/>
  </si>
  <si>
    <t>32mm</t>
    <phoneticPr fontId="16" type="noConversion"/>
  </si>
  <si>
    <t>热容球阀</t>
    <phoneticPr fontId="16" type="noConversion"/>
  </si>
  <si>
    <t>热容外接头</t>
    <phoneticPr fontId="16" type="noConversion"/>
  </si>
  <si>
    <t>热容弯头</t>
    <phoneticPr fontId="16" type="noConversion"/>
  </si>
  <si>
    <t>热水嘴</t>
    <phoneticPr fontId="16" type="noConversion"/>
  </si>
  <si>
    <t>铜15mm</t>
    <phoneticPr fontId="16" type="noConversion"/>
  </si>
  <si>
    <t>铜20mm</t>
    <phoneticPr fontId="16" type="noConversion"/>
  </si>
  <si>
    <t>软连接管</t>
    <phoneticPr fontId="16" type="noConversion"/>
  </si>
  <si>
    <t>15*500</t>
    <phoneticPr fontId="16" type="noConversion"/>
  </si>
  <si>
    <t>双容白钢球阀</t>
    <phoneticPr fontId="16" type="noConversion"/>
  </si>
  <si>
    <t>外接头</t>
    <phoneticPr fontId="16" type="noConversion"/>
  </si>
  <si>
    <t>弯头</t>
    <phoneticPr fontId="16" type="noConversion"/>
  </si>
  <si>
    <t>异经三通</t>
    <phoneticPr fontId="16" type="noConversion"/>
  </si>
  <si>
    <t>40*20(15、25)</t>
    <phoneticPr fontId="16" type="noConversion"/>
  </si>
  <si>
    <t>异经外接头</t>
    <phoneticPr fontId="16" type="noConversion"/>
  </si>
  <si>
    <t>20*15</t>
    <phoneticPr fontId="16" type="noConversion"/>
  </si>
  <si>
    <t>异经弯头</t>
    <phoneticPr fontId="16" type="noConversion"/>
  </si>
  <si>
    <t>扳道器</t>
    <phoneticPr fontId="16" type="noConversion"/>
  </si>
  <si>
    <t>单重(立式)94kg</t>
    <phoneticPr fontId="16" type="noConversion"/>
  </si>
  <si>
    <t>道钉</t>
    <phoneticPr fontId="16" type="noConversion"/>
  </si>
  <si>
    <t>15KG</t>
    <phoneticPr fontId="16" type="noConversion"/>
  </si>
  <si>
    <t>22KG</t>
    <phoneticPr fontId="16" type="noConversion"/>
  </si>
  <si>
    <t>道钉锤</t>
    <phoneticPr fontId="16" type="noConversion"/>
  </si>
  <si>
    <t>分歧</t>
    <phoneticPr fontId="16" type="noConversion"/>
  </si>
  <si>
    <t>22-4-1800mm</t>
    <phoneticPr fontId="16" type="noConversion"/>
  </si>
  <si>
    <t>22kg5#</t>
    <phoneticPr fontId="16" type="noConversion"/>
  </si>
  <si>
    <t>跟部板</t>
    <phoneticPr fontId="16" type="noConversion"/>
  </si>
  <si>
    <t>22kg-350mm*130mm</t>
    <phoneticPr fontId="16" type="noConversion"/>
  </si>
  <si>
    <t>轨掌</t>
    <phoneticPr fontId="16" type="noConversion"/>
  </si>
  <si>
    <t>22kg</t>
    <phoneticPr fontId="16" type="noConversion"/>
  </si>
  <si>
    <t>30kg</t>
    <phoneticPr fontId="16" type="noConversion"/>
  </si>
  <si>
    <t>护轨单孔间隔铁</t>
    <phoneticPr fontId="16" type="noConversion"/>
  </si>
  <si>
    <t>24kg</t>
    <phoneticPr fontId="16" type="noConversion"/>
  </si>
  <si>
    <t>滑床板</t>
    <phoneticPr fontId="16" type="noConversion"/>
  </si>
  <si>
    <t>22kg-360mm*130mm</t>
    <phoneticPr fontId="16" type="noConversion"/>
  </si>
  <si>
    <t>尖轨</t>
    <phoneticPr fontId="16" type="noConversion"/>
  </si>
  <si>
    <t>22kg-1500mm</t>
    <phoneticPr fontId="16" type="noConversion"/>
  </si>
  <si>
    <t>尖轨间隔铁</t>
    <phoneticPr fontId="16" type="noConversion"/>
  </si>
  <si>
    <t>连杆</t>
    <phoneticPr fontId="16" type="noConversion"/>
  </si>
  <si>
    <t>924kg-1280mm*50mm</t>
    <phoneticPr fontId="16" type="noConversion"/>
  </si>
  <si>
    <t>起道机</t>
    <phoneticPr fontId="16" type="noConversion"/>
  </si>
  <si>
    <t>20T</t>
    <phoneticPr fontId="16" type="noConversion"/>
  </si>
  <si>
    <t>鱼尾板</t>
    <phoneticPr fontId="16" type="noConversion"/>
  </si>
  <si>
    <t>22KG500*58*22</t>
    <phoneticPr fontId="16" type="noConversion"/>
  </si>
  <si>
    <t>鱼尾螺丝</t>
    <phoneticPr fontId="16" type="noConversion"/>
  </si>
  <si>
    <t>20*80</t>
    <phoneticPr fontId="16" type="noConversion"/>
  </si>
  <si>
    <t>20*90</t>
    <phoneticPr fontId="16" type="noConversion"/>
  </si>
  <si>
    <t>壁纸刀</t>
    <phoneticPr fontId="16" type="noConversion"/>
  </si>
  <si>
    <t>雷诺</t>
    <phoneticPr fontId="16" type="noConversion"/>
  </si>
  <si>
    <t>壁纸刀片</t>
    <phoneticPr fontId="16" type="noConversion"/>
  </si>
  <si>
    <t>弹钉</t>
    <phoneticPr fontId="16" type="noConversion"/>
  </si>
  <si>
    <t>HD66-3</t>
    <phoneticPr fontId="16" type="noConversion"/>
  </si>
  <si>
    <t>弹壳</t>
    <phoneticPr fontId="16" type="noConversion"/>
  </si>
  <si>
    <t>镀锌网</t>
    <phoneticPr fontId="16" type="noConversion"/>
  </si>
  <si>
    <t>8 目-宽1米</t>
    <phoneticPr fontId="16" type="noConversion"/>
  </si>
  <si>
    <t>挂锁</t>
    <phoneticPr fontId="16" type="noConversion"/>
  </si>
  <si>
    <t>三环50mm</t>
    <phoneticPr fontId="16" type="noConversion"/>
  </si>
  <si>
    <t>三环75mm</t>
    <phoneticPr fontId="16" type="noConversion"/>
  </si>
  <si>
    <t>拉铆钉</t>
    <phoneticPr fontId="16" type="noConversion"/>
  </si>
  <si>
    <t>5mm</t>
    <phoneticPr fontId="16" type="noConversion"/>
  </si>
  <si>
    <t>膨胀罗丝</t>
    <phoneticPr fontId="16" type="noConversion"/>
  </si>
  <si>
    <t>12mm</t>
    <phoneticPr fontId="16" type="noConversion"/>
  </si>
  <si>
    <t>16mm</t>
    <phoneticPr fontId="16" type="noConversion"/>
  </si>
  <si>
    <t>铜连接管</t>
    <phoneticPr fontId="16" type="noConversion"/>
  </si>
  <si>
    <t>120(平方)</t>
    <phoneticPr fontId="16" type="noConversion"/>
  </si>
  <si>
    <t>150(平方)</t>
    <phoneticPr fontId="16" type="noConversion"/>
  </si>
  <si>
    <t>70(平方)</t>
    <phoneticPr fontId="16" type="noConversion"/>
  </si>
  <si>
    <t>95(平方)</t>
    <phoneticPr fontId="16" type="noConversion"/>
  </si>
  <si>
    <t>铜纱网</t>
    <phoneticPr fontId="16" type="noConversion"/>
  </si>
  <si>
    <t>40目-宽1米</t>
    <phoneticPr fontId="16" type="noConversion"/>
  </si>
  <si>
    <t>园钉</t>
    <phoneticPr fontId="16" type="noConversion"/>
  </si>
  <si>
    <t>65mm</t>
    <phoneticPr fontId="16" type="noConversion"/>
  </si>
  <si>
    <t>75mm</t>
    <phoneticPr fontId="16" type="noConversion"/>
  </si>
  <si>
    <t>80mm</t>
    <phoneticPr fontId="16" type="noConversion"/>
  </si>
  <si>
    <t>涨肖</t>
    <phoneticPr fontId="16" type="noConversion"/>
  </si>
  <si>
    <t>12*90</t>
    <phoneticPr fontId="16" type="noConversion"/>
  </si>
  <si>
    <t>16*90</t>
    <phoneticPr fontId="16" type="noConversion"/>
  </si>
  <si>
    <t>T-10 双排碳钢扣</t>
    <phoneticPr fontId="16" type="noConversion"/>
  </si>
  <si>
    <t>24#</t>
    <phoneticPr fontId="16" type="noConversion"/>
  </si>
  <si>
    <t>不锈钢串条</t>
    <phoneticPr fontId="16" type="noConversion"/>
  </si>
  <si>
    <t>7*1000</t>
    <phoneticPr fontId="16" type="noConversion"/>
  </si>
  <si>
    <t>7*1200</t>
    <phoneticPr fontId="16" type="noConversion"/>
  </si>
  <si>
    <t>串条</t>
    <phoneticPr fontId="16" type="noConversion"/>
  </si>
  <si>
    <t>6*1020</t>
    <phoneticPr fontId="16" type="noConversion"/>
  </si>
  <si>
    <t>8*1200</t>
    <phoneticPr fontId="16" type="noConversion"/>
  </si>
  <si>
    <t>钢丝绳卡扣</t>
    <phoneticPr fontId="16" type="noConversion"/>
  </si>
  <si>
    <t>10mm</t>
    <phoneticPr fontId="16" type="noConversion"/>
  </si>
  <si>
    <t>22mm</t>
    <phoneticPr fontId="16" type="noConversion"/>
  </si>
  <si>
    <t>28mm</t>
    <phoneticPr fontId="16" type="noConversion"/>
  </si>
  <si>
    <t>8mm</t>
    <phoneticPr fontId="16" type="noConversion"/>
  </si>
  <si>
    <t>皮带卡子</t>
    <phoneticPr fontId="16" type="noConversion"/>
  </si>
  <si>
    <t>70#</t>
    <phoneticPr fontId="16" type="noConversion"/>
  </si>
  <si>
    <t>双排强力订扣机</t>
    <phoneticPr fontId="16" type="noConversion"/>
  </si>
  <si>
    <t>DGK-3 8-10#</t>
    <phoneticPr fontId="16" type="noConversion"/>
  </si>
  <si>
    <t>双排强力皮带扣</t>
    <phoneticPr fontId="16" type="noConversion"/>
  </si>
  <si>
    <t>8-10#</t>
    <phoneticPr fontId="16" type="noConversion"/>
  </si>
  <si>
    <t>卸扣</t>
    <phoneticPr fontId="16" type="noConversion"/>
  </si>
  <si>
    <t>17T - 6级</t>
    <phoneticPr fontId="16" type="noConversion"/>
  </si>
  <si>
    <t>25T - 6级</t>
    <phoneticPr fontId="16" type="noConversion"/>
  </si>
  <si>
    <t>PVC浸渍手套</t>
    <phoneticPr fontId="16" type="noConversion"/>
  </si>
  <si>
    <t>星宇牌</t>
    <phoneticPr fontId="16" type="noConversion"/>
  </si>
  <si>
    <t>白毛巾</t>
    <phoneticPr fontId="16" type="noConversion"/>
  </si>
  <si>
    <t>100g</t>
    <phoneticPr fontId="16" type="noConversion"/>
  </si>
  <si>
    <t>保暖绒毡袜</t>
    <phoneticPr fontId="16" type="noConversion"/>
  </si>
  <si>
    <t>纯棉内衣</t>
    <phoneticPr fontId="16" type="noConversion"/>
  </si>
  <si>
    <t>短皮手套</t>
    <phoneticPr fontId="16" type="noConversion"/>
  </si>
  <si>
    <t>一革整皮</t>
    <phoneticPr fontId="16" type="noConversion"/>
  </si>
  <si>
    <t>军大衣</t>
    <phoneticPr fontId="16" type="noConversion"/>
  </si>
  <si>
    <t>矿工腰带</t>
    <phoneticPr fontId="16" type="noConversion"/>
  </si>
  <si>
    <t>毛皮鞋</t>
    <phoneticPr fontId="16" type="noConversion"/>
  </si>
  <si>
    <t>棉</t>
    <phoneticPr fontId="16" type="noConversion"/>
  </si>
  <si>
    <t>迷彩胶鞋</t>
    <phoneticPr fontId="16" type="noConversion"/>
  </si>
  <si>
    <t>棉帽子</t>
    <phoneticPr fontId="16" type="noConversion"/>
  </si>
  <si>
    <t>棉衣裤</t>
    <phoneticPr fontId="16" type="noConversion"/>
  </si>
  <si>
    <t>绒衣裤</t>
    <phoneticPr fontId="16" type="noConversion"/>
  </si>
  <si>
    <t>加肥加大</t>
    <phoneticPr fontId="16" type="noConversion"/>
  </si>
  <si>
    <t>线手套</t>
    <phoneticPr fontId="16" type="noConversion"/>
  </si>
  <si>
    <t>纯棉</t>
    <phoneticPr fontId="16" type="noConversion"/>
  </si>
  <si>
    <t>隔爆水袋</t>
    <phoneticPr fontId="16" type="noConversion"/>
  </si>
  <si>
    <t>GS40</t>
    <phoneticPr fontId="16" type="noConversion"/>
  </si>
  <si>
    <t>GS60</t>
    <phoneticPr fontId="16" type="noConversion"/>
  </si>
  <si>
    <t>塑料风筒涂覆布</t>
    <phoneticPr fontId="16" type="noConversion"/>
  </si>
  <si>
    <t>P1300ISS</t>
    <phoneticPr fontId="16" type="noConversion"/>
  </si>
  <si>
    <t>塑料涂覆布负压风筒</t>
    <phoneticPr fontId="16" type="noConversion"/>
  </si>
  <si>
    <t>FTFSS500*150*10</t>
    <phoneticPr fontId="16" type="noConversion"/>
  </si>
  <si>
    <t>FTFSS600*150*10</t>
    <phoneticPr fontId="16" type="noConversion"/>
  </si>
  <si>
    <t>塑料涂覆布正压风筒</t>
    <phoneticPr fontId="16" type="noConversion"/>
  </si>
  <si>
    <t>FTZSS600*10</t>
    <phoneticPr fontId="16" type="noConversion"/>
  </si>
  <si>
    <t>FTZSS600*10(加固带)</t>
    <phoneticPr fontId="16" type="noConversion"/>
  </si>
  <si>
    <t>FTZSS800*10(强力加固带)</t>
    <phoneticPr fontId="16" type="noConversion"/>
  </si>
  <si>
    <t>Φ1000 三通</t>
    <phoneticPr fontId="16" type="noConversion"/>
  </si>
  <si>
    <t>Φ600 45°弯头</t>
    <phoneticPr fontId="16" type="noConversion"/>
  </si>
  <si>
    <t>Φ600 90°弯头</t>
    <phoneticPr fontId="16" type="noConversion"/>
  </si>
  <si>
    <t>Φ600 三通</t>
    <phoneticPr fontId="16" type="noConversion"/>
  </si>
  <si>
    <t>Φ800 120°弯头</t>
    <phoneticPr fontId="16" type="noConversion"/>
  </si>
  <si>
    <t>Φ800 45°弯头</t>
    <phoneticPr fontId="16" type="noConversion"/>
  </si>
  <si>
    <t>Φ800 90°弯头</t>
    <phoneticPr fontId="16" type="noConversion"/>
  </si>
  <si>
    <t>Φ800 三通</t>
    <phoneticPr fontId="16" type="noConversion"/>
  </si>
  <si>
    <t>Φ800-600 变径</t>
    <phoneticPr fontId="16" type="noConversion"/>
  </si>
  <si>
    <t>Y型圈(聚氨酯)</t>
    <phoneticPr fontId="16" type="noConversion"/>
  </si>
  <si>
    <t>YXD100</t>
    <phoneticPr fontId="16" type="noConversion"/>
  </si>
  <si>
    <t>YXD120</t>
    <phoneticPr fontId="16" type="noConversion"/>
  </si>
  <si>
    <t>YXD140</t>
    <phoneticPr fontId="16" type="noConversion"/>
  </si>
  <si>
    <t>YXD150</t>
    <phoneticPr fontId="16" type="noConversion"/>
  </si>
  <si>
    <t>YXD175</t>
    <phoneticPr fontId="16" type="noConversion"/>
  </si>
  <si>
    <t>YXD40</t>
    <phoneticPr fontId="16" type="noConversion"/>
  </si>
  <si>
    <t>YXD90</t>
    <phoneticPr fontId="16" type="noConversion"/>
  </si>
  <si>
    <t>大胶轮(聚氨脂)</t>
    <phoneticPr fontId="16" type="noConversion"/>
  </si>
  <si>
    <t>对轮胶套(聚氨酯)</t>
    <phoneticPr fontId="16" type="noConversion"/>
  </si>
  <si>
    <t>27.5*14.5*30</t>
    <phoneticPr fontId="16" type="noConversion"/>
  </si>
  <si>
    <t>35*18*39</t>
    <phoneticPr fontId="16" type="noConversion"/>
  </si>
  <si>
    <t>45*25*45</t>
    <phoneticPr fontId="16" type="noConversion"/>
  </si>
  <si>
    <t>防尘圈(聚氨脂)</t>
    <phoneticPr fontId="16" type="noConversion"/>
  </si>
  <si>
    <t>JF105*125*8</t>
    <phoneticPr fontId="16" type="noConversion"/>
  </si>
  <si>
    <t>JF185*209*9</t>
    <phoneticPr fontId="16" type="noConversion"/>
  </si>
  <si>
    <t>JF45*61*6.5</t>
    <phoneticPr fontId="16" type="noConversion"/>
  </si>
  <si>
    <t>JF60*76*6.5</t>
    <phoneticPr fontId="16" type="noConversion"/>
  </si>
  <si>
    <t>鼓型密封圈(聚氨脂)</t>
    <phoneticPr fontId="16" type="noConversion"/>
  </si>
  <si>
    <t>G80*64*28</t>
    <phoneticPr fontId="16" type="noConversion"/>
  </si>
  <si>
    <t>鼓型圈(聚氨脂)</t>
    <phoneticPr fontId="16" type="noConversion"/>
  </si>
  <si>
    <t>G140*120*34</t>
    <phoneticPr fontId="16" type="noConversion"/>
  </si>
  <si>
    <t>G160*135*38</t>
    <phoneticPr fontId="16" type="noConversion"/>
  </si>
  <si>
    <t>G200*175*38</t>
    <phoneticPr fontId="16" type="noConversion"/>
  </si>
  <si>
    <t>G63*47*28</t>
    <phoneticPr fontId="16" type="noConversion"/>
  </si>
  <si>
    <t>胶套(聚氨脂)</t>
    <phoneticPr fontId="16" type="noConversion"/>
  </si>
  <si>
    <t>32*14*27</t>
    <phoneticPr fontId="16" type="noConversion"/>
  </si>
  <si>
    <t>40*15.5*45</t>
    <phoneticPr fontId="16" type="noConversion"/>
  </si>
  <si>
    <t>聚氨酯垫</t>
    <phoneticPr fontId="16" type="noConversion"/>
  </si>
  <si>
    <t>58*28*12</t>
    <phoneticPr fontId="16" type="noConversion"/>
  </si>
  <si>
    <t>蕾型密封圈(聚氨脂)</t>
    <phoneticPr fontId="16" type="noConversion"/>
  </si>
  <si>
    <t>NL105*121*13(配档圈)</t>
    <phoneticPr fontId="16" type="noConversion"/>
  </si>
  <si>
    <t>NL185*201*13(配档圈)</t>
    <phoneticPr fontId="16" type="noConversion"/>
  </si>
  <si>
    <t>NL45*57*10</t>
    <phoneticPr fontId="16" type="noConversion"/>
  </si>
  <si>
    <t>NL60*72*10</t>
    <phoneticPr fontId="16" type="noConversion"/>
  </si>
  <si>
    <t>NL90*102*10</t>
    <phoneticPr fontId="16" type="noConversion"/>
  </si>
  <si>
    <t>六角水泵对轮(聚氨脂)</t>
    <phoneticPr fontId="16" type="noConversion"/>
  </si>
  <si>
    <t>101-105*55*18</t>
    <phoneticPr fontId="16" type="noConversion"/>
  </si>
  <si>
    <t>106-160*55*28</t>
    <phoneticPr fontId="16" type="noConversion"/>
  </si>
  <si>
    <t>86-90*45*15</t>
    <phoneticPr fontId="16" type="noConversion"/>
  </si>
  <si>
    <t>91-95*45*20</t>
    <phoneticPr fontId="16" type="noConversion"/>
  </si>
  <si>
    <t>梅花盘(聚氨脂)</t>
    <phoneticPr fontId="16" type="noConversion"/>
  </si>
  <si>
    <t>450A</t>
    <phoneticPr fontId="16" type="noConversion"/>
  </si>
  <si>
    <t>562</t>
    <phoneticPr fontId="16" type="noConversion"/>
  </si>
  <si>
    <t>山型密封圈(聚氨脂)</t>
    <phoneticPr fontId="16" type="noConversion"/>
  </si>
  <si>
    <t>SH125*7.5</t>
    <phoneticPr fontId="16" type="noConversion"/>
  </si>
  <si>
    <t>双凸胶垫(聚氨脂)</t>
    <phoneticPr fontId="16" type="noConversion"/>
  </si>
  <si>
    <t>27*14*7</t>
    <phoneticPr fontId="16" type="noConversion"/>
  </si>
  <si>
    <t>35*18*9</t>
    <phoneticPr fontId="16" type="noConversion"/>
  </si>
  <si>
    <t>56*30*10</t>
    <phoneticPr fontId="16" type="noConversion"/>
  </si>
  <si>
    <t>56*35</t>
    <phoneticPr fontId="16" type="noConversion"/>
  </si>
  <si>
    <t>组合垫圈(聚氨脂)</t>
    <phoneticPr fontId="16" type="noConversion"/>
  </si>
  <si>
    <t>80*35*32</t>
    <phoneticPr fontId="16" type="noConversion"/>
  </si>
  <si>
    <t>棒线</t>
    <phoneticPr fontId="16" type="noConversion"/>
  </si>
  <si>
    <t>玻璃钢安全帽</t>
    <phoneticPr fontId="16" type="noConversion"/>
  </si>
  <si>
    <t>BJLY-1-5</t>
    <phoneticPr fontId="16" type="noConversion"/>
  </si>
  <si>
    <t>彩条布</t>
    <phoneticPr fontId="16" type="noConversion"/>
  </si>
  <si>
    <t>8*30双膜</t>
    <phoneticPr fontId="16" type="noConversion"/>
  </si>
  <si>
    <t>双膜</t>
    <phoneticPr fontId="16" type="noConversion"/>
  </si>
  <si>
    <t>草把子</t>
    <phoneticPr fontId="16" type="noConversion"/>
  </si>
  <si>
    <t>1000*500*20</t>
    <phoneticPr fontId="16" type="noConversion"/>
  </si>
  <si>
    <t>750*550*20</t>
    <phoneticPr fontId="16" type="noConversion"/>
  </si>
  <si>
    <t>充填沙门塑料网</t>
    <phoneticPr fontId="16" type="noConversion"/>
  </si>
  <si>
    <t>大棚塑料</t>
    <phoneticPr fontId="16" type="noConversion"/>
  </si>
  <si>
    <t>防刺服</t>
    <phoneticPr fontId="16" type="noConversion"/>
  </si>
  <si>
    <t>防火沙箱</t>
    <phoneticPr fontId="16" type="noConversion"/>
  </si>
  <si>
    <t>400*300*200</t>
    <phoneticPr fontId="16" type="noConversion"/>
  </si>
  <si>
    <t>钢盔</t>
    <phoneticPr fontId="16" type="noConversion"/>
  </si>
  <si>
    <t>80</t>
    <phoneticPr fontId="16" type="noConversion"/>
  </si>
  <si>
    <t>工具兜子</t>
    <phoneticPr fontId="16" type="noConversion"/>
  </si>
  <si>
    <t>硅橡胶管</t>
    <phoneticPr fontId="16" type="noConversion"/>
  </si>
  <si>
    <t>6*9</t>
    <phoneticPr fontId="16" type="noConversion"/>
  </si>
  <si>
    <t>环式耐压滤管</t>
    <phoneticPr fontId="16" type="noConversion"/>
  </si>
  <si>
    <t>12*1.5</t>
    <phoneticPr fontId="16" type="noConversion"/>
  </si>
  <si>
    <t>绘图纸</t>
    <phoneticPr fontId="16" type="noConversion"/>
  </si>
  <si>
    <t>914</t>
    <phoneticPr fontId="16" type="noConversion"/>
  </si>
  <si>
    <t>加强绳</t>
    <phoneticPr fontId="16" type="noConversion"/>
  </si>
  <si>
    <t>加热板</t>
    <phoneticPr fontId="16" type="noConversion"/>
  </si>
  <si>
    <t>300*200</t>
    <phoneticPr fontId="16" type="noConversion"/>
  </si>
  <si>
    <t>500*300(380V)</t>
    <phoneticPr fontId="16" type="noConversion"/>
  </si>
  <si>
    <t>聚脂筛网</t>
    <phoneticPr fontId="16" type="noConversion"/>
  </si>
  <si>
    <t>2m*60目</t>
    <phoneticPr fontId="16" type="noConversion"/>
  </si>
  <si>
    <t>绝缘鱼尾板</t>
    <phoneticPr fontId="16" type="noConversion"/>
  </si>
  <si>
    <t>24KG(15KG、22KG)</t>
    <phoneticPr fontId="16" type="noConversion"/>
  </si>
  <si>
    <t>矿工帽</t>
    <phoneticPr fontId="16" type="noConversion"/>
  </si>
  <si>
    <t>力车焊条圈</t>
    <phoneticPr fontId="16" type="noConversion"/>
  </si>
  <si>
    <t>力车内胎</t>
    <phoneticPr fontId="16" type="noConversion"/>
  </si>
  <si>
    <t>三叶</t>
    <phoneticPr fontId="16" type="noConversion"/>
  </si>
  <si>
    <t>力车外胎</t>
    <phoneticPr fontId="16" type="noConversion"/>
  </si>
  <si>
    <t>帽衬</t>
    <phoneticPr fontId="16" type="noConversion"/>
  </si>
  <si>
    <t>棉纱</t>
    <phoneticPr fontId="16" type="noConversion"/>
  </si>
  <si>
    <t>尼龙绳</t>
    <phoneticPr fontId="16" type="noConversion"/>
  </si>
  <si>
    <t>尼龙丝盘</t>
    <phoneticPr fontId="16" type="noConversion"/>
  </si>
  <si>
    <t>尼龙扎带</t>
    <phoneticPr fontId="16" type="noConversion"/>
  </si>
  <si>
    <t>5*300</t>
    <phoneticPr fontId="16" type="noConversion"/>
  </si>
  <si>
    <t>取样球胆</t>
    <phoneticPr fontId="16" type="noConversion"/>
  </si>
  <si>
    <t>蛇皮管</t>
    <phoneticPr fontId="16" type="noConversion"/>
  </si>
  <si>
    <t>20mm厚壁</t>
    <phoneticPr fontId="16" type="noConversion"/>
  </si>
  <si>
    <t>生料带</t>
    <phoneticPr fontId="16" type="noConversion"/>
  </si>
  <si>
    <t>塑料编织袋</t>
    <phoneticPr fontId="16" type="noConversion"/>
  </si>
  <si>
    <t>相纸</t>
    <phoneticPr fontId="16" type="noConversion"/>
  </si>
  <si>
    <t>1.52m</t>
    <phoneticPr fontId="16" type="noConversion"/>
  </si>
  <si>
    <t>压滤机滤布</t>
    <phoneticPr fontId="16" type="noConversion"/>
  </si>
  <si>
    <t>1.75*1.75-2.16*2.16</t>
    <phoneticPr fontId="16" type="noConversion"/>
  </si>
  <si>
    <t>压滤机滤布(含衬布)</t>
    <phoneticPr fontId="16" type="noConversion"/>
  </si>
  <si>
    <t>医用氧气袋</t>
    <phoneticPr fontId="16" type="noConversion"/>
  </si>
  <si>
    <t>棕绳</t>
    <phoneticPr fontId="16" type="noConversion"/>
  </si>
  <si>
    <t>O型圈</t>
    <phoneticPr fontId="16" type="noConversion"/>
  </si>
  <si>
    <t>10*2.4</t>
    <phoneticPr fontId="16" type="noConversion"/>
  </si>
  <si>
    <t>100*3.1</t>
    <phoneticPr fontId="16" type="noConversion"/>
  </si>
  <si>
    <t>100*5</t>
    <phoneticPr fontId="16" type="noConversion"/>
  </si>
  <si>
    <t>11*2.4</t>
    <phoneticPr fontId="16" type="noConversion"/>
  </si>
  <si>
    <t>120*3.5</t>
    <phoneticPr fontId="16" type="noConversion"/>
  </si>
  <si>
    <t>13*1.9</t>
    <phoneticPr fontId="16" type="noConversion"/>
  </si>
  <si>
    <t>15*2.4</t>
    <phoneticPr fontId="16" type="noConversion"/>
  </si>
  <si>
    <t>18*2.4</t>
    <phoneticPr fontId="16" type="noConversion"/>
  </si>
  <si>
    <t>20*2.4</t>
    <phoneticPr fontId="16" type="noConversion"/>
  </si>
  <si>
    <t>230*5.7</t>
    <phoneticPr fontId="16" type="noConversion"/>
  </si>
  <si>
    <t>24*2.4</t>
    <phoneticPr fontId="16" type="noConversion"/>
  </si>
  <si>
    <t>240*5.7</t>
    <phoneticPr fontId="16" type="noConversion"/>
  </si>
  <si>
    <t>290*5.3</t>
    <phoneticPr fontId="16" type="noConversion"/>
  </si>
  <si>
    <t>290*5.7</t>
    <phoneticPr fontId="16" type="noConversion"/>
  </si>
  <si>
    <t>30*3.1</t>
    <phoneticPr fontId="16" type="noConversion"/>
  </si>
  <si>
    <t>31*3.1</t>
    <phoneticPr fontId="16" type="noConversion"/>
  </si>
  <si>
    <t>35*3.1</t>
    <phoneticPr fontId="16" type="noConversion"/>
  </si>
  <si>
    <t>35*3.5</t>
    <phoneticPr fontId="16" type="noConversion"/>
  </si>
  <si>
    <t>36*3.5</t>
    <phoneticPr fontId="16" type="noConversion"/>
  </si>
  <si>
    <t>38*3.1</t>
    <phoneticPr fontId="16" type="noConversion"/>
  </si>
  <si>
    <t>38*3.5</t>
    <phoneticPr fontId="16" type="noConversion"/>
  </si>
  <si>
    <t>400*5.7</t>
    <phoneticPr fontId="16" type="noConversion"/>
  </si>
  <si>
    <t>430*7.5</t>
    <phoneticPr fontId="16" type="noConversion"/>
  </si>
  <si>
    <t>437*5.3</t>
    <phoneticPr fontId="16" type="noConversion"/>
  </si>
  <si>
    <t>45*3.1</t>
    <phoneticPr fontId="16" type="noConversion"/>
  </si>
  <si>
    <t>45*3.5</t>
    <phoneticPr fontId="16" type="noConversion"/>
  </si>
  <si>
    <t>46*3.1</t>
    <phoneticPr fontId="16" type="noConversion"/>
  </si>
  <si>
    <t>46*3.5</t>
    <phoneticPr fontId="16" type="noConversion"/>
  </si>
  <si>
    <t>47*3.5</t>
    <phoneticPr fontId="16" type="noConversion"/>
  </si>
  <si>
    <t>50*3.1</t>
    <phoneticPr fontId="16" type="noConversion"/>
  </si>
  <si>
    <t>55*3.1</t>
    <phoneticPr fontId="16" type="noConversion"/>
  </si>
  <si>
    <t>55*3.5</t>
    <phoneticPr fontId="16" type="noConversion"/>
  </si>
  <si>
    <t>620*5.3</t>
    <phoneticPr fontId="16" type="noConversion"/>
  </si>
  <si>
    <t>65*3.5</t>
    <phoneticPr fontId="16" type="noConversion"/>
  </si>
  <si>
    <t>68*3.1</t>
    <phoneticPr fontId="16" type="noConversion"/>
  </si>
  <si>
    <t>70*3.1</t>
    <phoneticPr fontId="16" type="noConversion"/>
  </si>
  <si>
    <t>75*3.5</t>
    <phoneticPr fontId="16" type="noConversion"/>
  </si>
  <si>
    <t>8*1.9</t>
    <phoneticPr fontId="16" type="noConversion"/>
  </si>
  <si>
    <t>80*5</t>
    <phoneticPr fontId="16" type="noConversion"/>
  </si>
  <si>
    <t>87.5*1.8</t>
    <phoneticPr fontId="16" type="noConversion"/>
  </si>
  <si>
    <t>95*3.5</t>
    <phoneticPr fontId="16" type="noConversion"/>
  </si>
  <si>
    <t>GB/T103*3.55</t>
    <phoneticPr fontId="16" type="noConversion"/>
  </si>
  <si>
    <t>GB/T105*5.3</t>
    <phoneticPr fontId="16" type="noConversion"/>
  </si>
  <si>
    <t>GB/T119.5*5.3</t>
    <phoneticPr fontId="16" type="noConversion"/>
  </si>
  <si>
    <t>GB/T132*3.55</t>
    <phoneticPr fontId="16" type="noConversion"/>
  </si>
  <si>
    <t>GB/T144*3.1</t>
    <phoneticPr fontId="16" type="noConversion"/>
  </si>
  <si>
    <t>GB/T145*3.15</t>
    <phoneticPr fontId="16" type="noConversion"/>
  </si>
  <si>
    <t>GB/T15*2.4</t>
    <phoneticPr fontId="16" type="noConversion"/>
  </si>
  <si>
    <t>GB/T155*5.3</t>
    <phoneticPr fontId="16" type="noConversion"/>
  </si>
  <si>
    <t>GB/T170*2.65</t>
    <phoneticPr fontId="16" type="noConversion"/>
  </si>
  <si>
    <t>GB/T175*5.3</t>
    <phoneticPr fontId="16" type="noConversion"/>
  </si>
  <si>
    <t>GB/T180*3.55</t>
    <phoneticPr fontId="16" type="noConversion"/>
  </si>
  <si>
    <t>GB/T18-2.4</t>
    <phoneticPr fontId="16" type="noConversion"/>
  </si>
  <si>
    <t>GB/T195*2.65</t>
    <phoneticPr fontId="16" type="noConversion"/>
  </si>
  <si>
    <t>GB/T200*5.3</t>
    <phoneticPr fontId="16" type="noConversion"/>
  </si>
  <si>
    <t>GB/T218*3.55</t>
    <phoneticPr fontId="16" type="noConversion"/>
  </si>
  <si>
    <t>GB/T233*3.55</t>
    <phoneticPr fontId="16" type="noConversion"/>
  </si>
  <si>
    <t>GB/T24*2.4</t>
    <phoneticPr fontId="16" type="noConversion"/>
  </si>
  <si>
    <t>GB/T241.1*7</t>
    <phoneticPr fontId="16" type="noConversion"/>
  </si>
  <si>
    <t>GB/T243*3.55</t>
    <phoneticPr fontId="16" type="noConversion"/>
  </si>
  <si>
    <t>GB/T25*1.8</t>
    <phoneticPr fontId="16" type="noConversion"/>
  </si>
  <si>
    <t>GB/T250*5.3</t>
    <phoneticPr fontId="16" type="noConversion"/>
  </si>
  <si>
    <t>GB/T265*5.3</t>
    <phoneticPr fontId="16" type="noConversion"/>
  </si>
  <si>
    <t>GB/T279.5*5.3</t>
    <phoneticPr fontId="16" type="noConversion"/>
  </si>
  <si>
    <t>GB/T28*2.4</t>
    <phoneticPr fontId="16" type="noConversion"/>
  </si>
  <si>
    <t>GB/T350*5.3</t>
    <phoneticPr fontId="16" type="noConversion"/>
  </si>
  <si>
    <t>GB/T412*7</t>
    <phoneticPr fontId="16" type="noConversion"/>
  </si>
  <si>
    <t>GB/T43.7*3.55</t>
    <phoneticPr fontId="16" type="noConversion"/>
  </si>
  <si>
    <t>GB/T437*7</t>
    <phoneticPr fontId="16" type="noConversion"/>
  </si>
  <si>
    <t>GB/T437.1*7</t>
    <phoneticPr fontId="16" type="noConversion"/>
  </si>
  <si>
    <t>GB/T45*3.1</t>
    <phoneticPr fontId="16" type="noConversion"/>
  </si>
  <si>
    <t>GB/T500*7</t>
    <phoneticPr fontId="16" type="noConversion"/>
  </si>
  <si>
    <t>GB/T53*3.55</t>
    <phoneticPr fontId="16" type="noConversion"/>
  </si>
  <si>
    <t>GB/T615.1*7</t>
    <phoneticPr fontId="16" type="noConversion"/>
  </si>
  <si>
    <t>GB/T73*3.55</t>
    <phoneticPr fontId="16" type="noConversion"/>
  </si>
  <si>
    <t>GB/T87.5*3.55</t>
    <phoneticPr fontId="16" type="noConversion"/>
  </si>
  <si>
    <t>GB/T92.5*3.55</t>
    <phoneticPr fontId="16" type="noConversion"/>
  </si>
  <si>
    <t>GB10*1.9</t>
    <phoneticPr fontId="16" type="noConversion"/>
  </si>
  <si>
    <t>GB100*5.7</t>
    <phoneticPr fontId="16" type="noConversion"/>
  </si>
  <si>
    <t>GB105*3.1</t>
    <phoneticPr fontId="16" type="noConversion"/>
  </si>
  <si>
    <t>GB105*5.7</t>
    <phoneticPr fontId="16" type="noConversion"/>
  </si>
  <si>
    <t>GB109*5.3</t>
    <phoneticPr fontId="16" type="noConversion"/>
  </si>
  <si>
    <t>GB11*1.9</t>
    <phoneticPr fontId="16" type="noConversion"/>
  </si>
  <si>
    <t>GB110*3.1</t>
    <phoneticPr fontId="16" type="noConversion"/>
  </si>
  <si>
    <t>GB110*3.5</t>
    <phoneticPr fontId="16" type="noConversion"/>
  </si>
  <si>
    <t>GB12*1.9</t>
    <phoneticPr fontId="16" type="noConversion"/>
  </si>
  <si>
    <t>GB12*2.5</t>
    <phoneticPr fontId="16" type="noConversion"/>
  </si>
  <si>
    <t>GB12*3.5</t>
    <phoneticPr fontId="16" type="noConversion"/>
  </si>
  <si>
    <t>GB125*5.7</t>
    <phoneticPr fontId="16" type="noConversion"/>
  </si>
  <si>
    <t>GB13*1.9</t>
    <phoneticPr fontId="16" type="noConversion"/>
  </si>
  <si>
    <t>GB14*2.4</t>
    <phoneticPr fontId="16" type="noConversion"/>
  </si>
  <si>
    <t>GB140*3.1</t>
    <phoneticPr fontId="16" type="noConversion"/>
  </si>
  <si>
    <t>GB140*5.7</t>
    <phoneticPr fontId="16" type="noConversion"/>
  </si>
  <si>
    <t>GB145*3.1</t>
    <phoneticPr fontId="16" type="noConversion"/>
  </si>
  <si>
    <t>GB145*5.7</t>
    <phoneticPr fontId="16" type="noConversion"/>
  </si>
  <si>
    <t>GB15*2.4</t>
    <phoneticPr fontId="16" type="noConversion"/>
  </si>
  <si>
    <t>GB16*2</t>
    <phoneticPr fontId="16" type="noConversion"/>
  </si>
  <si>
    <t>GB16*2.4</t>
    <phoneticPr fontId="16" type="noConversion"/>
  </si>
  <si>
    <t>GB16*2.5</t>
    <phoneticPr fontId="16" type="noConversion"/>
  </si>
  <si>
    <t>GB160*3.1</t>
    <phoneticPr fontId="16" type="noConversion"/>
  </si>
  <si>
    <t>GB160*5.7</t>
    <phoneticPr fontId="16" type="noConversion"/>
  </si>
  <si>
    <t>GB165*5.7</t>
    <phoneticPr fontId="16" type="noConversion"/>
  </si>
  <si>
    <t>GB17*2.4</t>
    <phoneticPr fontId="16" type="noConversion"/>
  </si>
  <si>
    <t>GB18*2.4</t>
    <phoneticPr fontId="16" type="noConversion"/>
  </si>
  <si>
    <t>GB180*5.7</t>
    <phoneticPr fontId="16" type="noConversion"/>
  </si>
  <si>
    <t>GB185*5.7</t>
    <phoneticPr fontId="16" type="noConversion"/>
  </si>
  <si>
    <t>GB19*2.4</t>
    <phoneticPr fontId="16" type="noConversion"/>
  </si>
  <si>
    <t>GB190*5.7</t>
    <phoneticPr fontId="16" type="noConversion"/>
  </si>
  <si>
    <t>GB195*5.7</t>
    <phoneticPr fontId="16" type="noConversion"/>
  </si>
  <si>
    <t>GB20*2.4</t>
    <phoneticPr fontId="16" type="noConversion"/>
  </si>
  <si>
    <t>GB200*5.3</t>
    <phoneticPr fontId="16" type="noConversion"/>
  </si>
  <si>
    <t>GB215*5.7</t>
    <phoneticPr fontId="16" type="noConversion"/>
  </si>
  <si>
    <t>GB22*2.4</t>
    <phoneticPr fontId="16" type="noConversion"/>
  </si>
  <si>
    <t>GB220*5.7</t>
    <phoneticPr fontId="16" type="noConversion"/>
  </si>
  <si>
    <t>GB24*2.4</t>
    <phoneticPr fontId="16" type="noConversion"/>
  </si>
  <si>
    <t>GB25*2.4</t>
    <phoneticPr fontId="16" type="noConversion"/>
  </si>
  <si>
    <t>GB250*5.7</t>
    <phoneticPr fontId="16" type="noConversion"/>
  </si>
  <si>
    <t>GB255*8.6</t>
    <phoneticPr fontId="16" type="noConversion"/>
  </si>
  <si>
    <t>GB265*5.3</t>
    <phoneticPr fontId="16" type="noConversion"/>
  </si>
  <si>
    <t>GB265*5.39</t>
    <phoneticPr fontId="16" type="noConversion"/>
  </si>
  <si>
    <t>GB270*3.1</t>
    <phoneticPr fontId="16" type="noConversion"/>
  </si>
  <si>
    <t>GB270*5.7</t>
    <phoneticPr fontId="16" type="noConversion"/>
  </si>
  <si>
    <t>GB28*3.1</t>
    <phoneticPr fontId="16" type="noConversion"/>
  </si>
  <si>
    <t>GB29*2.4</t>
    <phoneticPr fontId="16" type="noConversion"/>
  </si>
  <si>
    <t>GB290*5.3</t>
    <phoneticPr fontId="16" type="noConversion"/>
  </si>
  <si>
    <t>GB290*5.39</t>
    <phoneticPr fontId="16" type="noConversion"/>
  </si>
  <si>
    <t>GB30*3.1</t>
    <phoneticPr fontId="16" type="noConversion"/>
  </si>
  <si>
    <t>GB32*3.1</t>
    <phoneticPr fontId="16" type="noConversion"/>
  </si>
  <si>
    <t>GB34*3.1</t>
    <phoneticPr fontId="16" type="noConversion"/>
  </si>
  <si>
    <t>GB35.3.1</t>
    <phoneticPr fontId="16" type="noConversion"/>
  </si>
  <si>
    <t>GB38*3.1</t>
    <phoneticPr fontId="16" type="noConversion"/>
  </si>
  <si>
    <t>GB38*3.5</t>
    <phoneticPr fontId="16" type="noConversion"/>
  </si>
  <si>
    <t>GB40*3.1</t>
    <phoneticPr fontId="16" type="noConversion"/>
  </si>
  <si>
    <t>GB42*3.1</t>
    <phoneticPr fontId="16" type="noConversion"/>
  </si>
  <si>
    <t>GB437*5.3</t>
    <phoneticPr fontId="16" type="noConversion"/>
  </si>
  <si>
    <t>GB437*5.39</t>
    <phoneticPr fontId="16" type="noConversion"/>
  </si>
  <si>
    <t>GB44*3.5</t>
    <phoneticPr fontId="16" type="noConversion"/>
  </si>
  <si>
    <t>GB45*3.1</t>
    <phoneticPr fontId="16" type="noConversion"/>
  </si>
  <si>
    <t>GB45*3.5</t>
    <phoneticPr fontId="16" type="noConversion"/>
  </si>
  <si>
    <t>GB46*3.5</t>
    <phoneticPr fontId="16" type="noConversion"/>
  </si>
  <si>
    <t>GB49*3.1</t>
    <phoneticPr fontId="16" type="noConversion"/>
  </si>
  <si>
    <t>GB50*3.1</t>
    <phoneticPr fontId="16" type="noConversion"/>
  </si>
  <si>
    <t>GB52*3.1</t>
    <phoneticPr fontId="16" type="noConversion"/>
  </si>
  <si>
    <t>GB55*3.1</t>
    <phoneticPr fontId="16" type="noConversion"/>
  </si>
  <si>
    <t>GB55*3.5</t>
    <phoneticPr fontId="16" type="noConversion"/>
  </si>
  <si>
    <t>GB60*3.1</t>
    <phoneticPr fontId="16" type="noConversion"/>
  </si>
  <si>
    <t>GB63*3.1</t>
    <phoneticPr fontId="16" type="noConversion"/>
  </si>
  <si>
    <t>GB65*3.1</t>
    <phoneticPr fontId="16" type="noConversion"/>
  </si>
  <si>
    <t>GB68*3.1</t>
    <phoneticPr fontId="16" type="noConversion"/>
  </si>
  <si>
    <t>GB70*3.1</t>
    <phoneticPr fontId="16" type="noConversion"/>
  </si>
  <si>
    <t>GB70*5.7</t>
    <phoneticPr fontId="16" type="noConversion"/>
  </si>
  <si>
    <t>GB75*3.1</t>
    <phoneticPr fontId="16" type="noConversion"/>
  </si>
  <si>
    <t>GB8*1.9</t>
    <phoneticPr fontId="16" type="noConversion"/>
  </si>
  <si>
    <t>GB80*3.1</t>
    <phoneticPr fontId="16" type="noConversion"/>
  </si>
  <si>
    <t>GB80*5.7</t>
    <phoneticPr fontId="16" type="noConversion"/>
  </si>
  <si>
    <t>GB85*3.1</t>
    <phoneticPr fontId="16" type="noConversion"/>
  </si>
  <si>
    <t>GB85*5.7</t>
    <phoneticPr fontId="16" type="noConversion"/>
  </si>
  <si>
    <t>GB9*1.9</t>
    <phoneticPr fontId="16" type="noConversion"/>
  </si>
  <si>
    <t>GB90*3.1</t>
    <phoneticPr fontId="16" type="noConversion"/>
  </si>
  <si>
    <t>GB90*5.7</t>
    <phoneticPr fontId="16" type="noConversion"/>
  </si>
  <si>
    <t>U型圈</t>
    <phoneticPr fontId="16" type="noConversion"/>
  </si>
  <si>
    <t>UHS125*140*9</t>
    <phoneticPr fontId="16" type="noConversion"/>
  </si>
  <si>
    <t>V型钢支撑缓冲垫</t>
    <phoneticPr fontId="16" type="noConversion"/>
  </si>
  <si>
    <t>450mm</t>
    <phoneticPr fontId="16" type="noConversion"/>
  </si>
  <si>
    <t>V型夹布密封圈</t>
    <phoneticPr fontId="16" type="noConversion"/>
  </si>
  <si>
    <t>130105</t>
    <phoneticPr fontId="16" type="noConversion"/>
  </si>
  <si>
    <t>W型密封圈</t>
    <phoneticPr fontId="16" type="noConversion"/>
  </si>
  <si>
    <t>54*35*11.5</t>
    <phoneticPr fontId="16" type="noConversion"/>
  </si>
  <si>
    <t>Y型圈</t>
    <phoneticPr fontId="16" type="noConversion"/>
  </si>
  <si>
    <t>112*102*9.5</t>
    <phoneticPr fontId="16" type="noConversion"/>
  </si>
  <si>
    <t>120*100*12.5</t>
    <phoneticPr fontId="16" type="noConversion"/>
  </si>
  <si>
    <t>128*119*9.5</t>
    <phoneticPr fontId="16" type="noConversion"/>
  </si>
  <si>
    <t>145*136*9.5</t>
    <phoneticPr fontId="16" type="noConversion"/>
  </si>
  <si>
    <t>55*35*10</t>
    <phoneticPr fontId="16" type="noConversion"/>
  </si>
  <si>
    <t>档圈</t>
    <phoneticPr fontId="16" type="noConversion"/>
  </si>
  <si>
    <t>140*130*2</t>
    <phoneticPr fontId="16" type="noConversion"/>
  </si>
  <si>
    <t>70*60*2</t>
    <phoneticPr fontId="16" type="noConversion"/>
  </si>
  <si>
    <t>档圈(聚甲醛)</t>
    <phoneticPr fontId="16" type="noConversion"/>
  </si>
  <si>
    <t>LDN105*8*3.5</t>
    <phoneticPr fontId="16" type="noConversion"/>
  </si>
  <si>
    <t>LDN105*8*4</t>
    <phoneticPr fontId="16" type="noConversion"/>
  </si>
  <si>
    <t>LDN45*6*3</t>
    <phoneticPr fontId="16" type="noConversion"/>
  </si>
  <si>
    <t>LDN60*6*3</t>
    <phoneticPr fontId="16" type="noConversion"/>
  </si>
  <si>
    <t>档圈(聚四氟乙烯)</t>
    <phoneticPr fontId="16" type="noConversion"/>
  </si>
  <si>
    <t>A140*130*2(GB1235-76)</t>
    <phoneticPr fontId="16" type="noConversion"/>
  </si>
  <si>
    <t>A15*11*1.25(GB1235-76)</t>
    <phoneticPr fontId="16" type="noConversion"/>
  </si>
  <si>
    <t>A160*150*2(GB1235-76)</t>
    <phoneticPr fontId="16" type="noConversion"/>
  </si>
  <si>
    <t>A18*14*1.25(GB1235-76)</t>
    <phoneticPr fontId="16" type="noConversion"/>
  </si>
  <si>
    <t>A20*16*1.25(GB1235-76)</t>
    <phoneticPr fontId="16" type="noConversion"/>
  </si>
  <si>
    <t>A215*205*2(GB1235-76)</t>
    <phoneticPr fontId="16" type="noConversion"/>
  </si>
  <si>
    <t>A24*20*1.25(GB1235-76)</t>
    <phoneticPr fontId="16" type="noConversion"/>
  </si>
  <si>
    <t>A31*25*1.5(GB1235-76)</t>
    <phoneticPr fontId="16" type="noConversion"/>
  </si>
  <si>
    <t>A35*30*1.5(GB1235-76)</t>
    <phoneticPr fontId="16" type="noConversion"/>
  </si>
  <si>
    <t>A38*32*1.5(GB1235-76)</t>
    <phoneticPr fontId="16" type="noConversion"/>
  </si>
  <si>
    <t>A63*58*1.5(GB1235-76)</t>
    <phoneticPr fontId="16" type="noConversion"/>
  </si>
  <si>
    <t>A70*60*2(GB1235-76)</t>
    <phoneticPr fontId="16" type="noConversion"/>
  </si>
  <si>
    <t>A80*75*1.5(GB1235-76)</t>
    <phoneticPr fontId="16" type="noConversion"/>
  </si>
  <si>
    <t>A85*75*2(GB1235-76)</t>
    <phoneticPr fontId="16" type="noConversion"/>
  </si>
  <si>
    <t>导电胶板</t>
    <phoneticPr fontId="16" type="noConversion"/>
  </si>
  <si>
    <t>导向环</t>
    <phoneticPr fontId="16" type="noConversion"/>
  </si>
  <si>
    <t>140*130*120*12</t>
    <phoneticPr fontId="16" type="noConversion"/>
  </si>
  <si>
    <t>导向环(聚甲醛)</t>
    <phoneticPr fontId="16" type="noConversion"/>
  </si>
  <si>
    <t>DM105*3*30</t>
    <phoneticPr fontId="16" type="noConversion"/>
  </si>
  <si>
    <t>LW140*10*12</t>
    <phoneticPr fontId="16" type="noConversion"/>
  </si>
  <si>
    <t>LW200*12.5*12</t>
    <phoneticPr fontId="16" type="noConversion"/>
  </si>
  <si>
    <t>LW63*8*12</t>
    <phoneticPr fontId="16" type="noConversion"/>
  </si>
  <si>
    <t>LW80*8*12</t>
    <phoneticPr fontId="16" type="noConversion"/>
  </si>
  <si>
    <t>垫道器风缸密封</t>
    <phoneticPr fontId="16" type="noConversion"/>
  </si>
  <si>
    <t>对轮胶套</t>
    <phoneticPr fontId="16" type="noConversion"/>
  </si>
  <si>
    <t>防爆胶圈</t>
    <phoneticPr fontId="16" type="noConversion"/>
  </si>
  <si>
    <t>103</t>
    <phoneticPr fontId="16" type="noConversion"/>
  </si>
  <si>
    <t>110</t>
    <phoneticPr fontId="16" type="noConversion"/>
  </si>
  <si>
    <t>115</t>
    <phoneticPr fontId="16" type="noConversion"/>
  </si>
  <si>
    <t>120</t>
    <phoneticPr fontId="16" type="noConversion"/>
  </si>
  <si>
    <t>123</t>
    <phoneticPr fontId="16" type="noConversion"/>
  </si>
  <si>
    <t>124</t>
    <phoneticPr fontId="16" type="noConversion"/>
  </si>
  <si>
    <t>126</t>
    <phoneticPr fontId="16" type="noConversion"/>
  </si>
  <si>
    <t>127</t>
    <phoneticPr fontId="16" type="noConversion"/>
  </si>
  <si>
    <t>128</t>
    <phoneticPr fontId="16" type="noConversion"/>
  </si>
  <si>
    <t>20</t>
    <phoneticPr fontId="16" type="noConversion"/>
  </si>
  <si>
    <t>33</t>
    <phoneticPr fontId="16" type="noConversion"/>
  </si>
  <si>
    <t>36</t>
    <phoneticPr fontId="16" type="noConversion"/>
  </si>
  <si>
    <t>38</t>
    <phoneticPr fontId="16" type="noConversion"/>
  </si>
  <si>
    <t>39</t>
    <phoneticPr fontId="16" type="noConversion"/>
  </si>
  <si>
    <t>42</t>
    <phoneticPr fontId="16" type="noConversion"/>
  </si>
  <si>
    <t>50</t>
    <phoneticPr fontId="16" type="noConversion"/>
  </si>
  <si>
    <t>68</t>
    <phoneticPr fontId="16" type="noConversion"/>
  </si>
  <si>
    <t>70</t>
    <phoneticPr fontId="16" type="noConversion"/>
  </si>
  <si>
    <t>83</t>
    <phoneticPr fontId="16" type="noConversion"/>
  </si>
  <si>
    <t>84</t>
    <phoneticPr fontId="16" type="noConversion"/>
  </si>
  <si>
    <t>85</t>
    <phoneticPr fontId="16" type="noConversion"/>
  </si>
  <si>
    <t>90</t>
    <phoneticPr fontId="16" type="noConversion"/>
  </si>
  <si>
    <t>防静电胶板</t>
    <phoneticPr fontId="16" type="noConversion"/>
  </si>
  <si>
    <t>绿黑</t>
    <phoneticPr fontId="16" type="noConversion"/>
  </si>
  <si>
    <t>高压阀垫</t>
    <phoneticPr fontId="16" type="noConversion"/>
  </si>
  <si>
    <t>骨架油封</t>
    <phoneticPr fontId="16" type="noConversion"/>
  </si>
  <si>
    <t>100*130*14氟橡胶(方大)</t>
    <phoneticPr fontId="16" type="noConversion"/>
  </si>
  <si>
    <t>100*70*12</t>
    <phoneticPr fontId="16" type="noConversion"/>
  </si>
  <si>
    <t>100*75*12</t>
    <phoneticPr fontId="16" type="noConversion"/>
  </si>
  <si>
    <t>120*150*14氟橡胶(方大)</t>
    <phoneticPr fontId="16" type="noConversion"/>
  </si>
  <si>
    <t>120*75*12</t>
    <phoneticPr fontId="16" type="noConversion"/>
  </si>
  <si>
    <t>120*90*12</t>
    <phoneticPr fontId="16" type="noConversion"/>
  </si>
  <si>
    <t>120*90*12氟橡胶</t>
    <phoneticPr fontId="16" type="noConversion"/>
  </si>
  <si>
    <t>130*100*12</t>
    <phoneticPr fontId="16" type="noConversion"/>
  </si>
  <si>
    <t>130*100*14</t>
    <phoneticPr fontId="16" type="noConversion"/>
  </si>
  <si>
    <t>130*105*14氟橡胶(方大)</t>
    <phoneticPr fontId="16" type="noConversion"/>
  </si>
  <si>
    <t>140*100*12</t>
    <phoneticPr fontId="16" type="noConversion"/>
  </si>
  <si>
    <t>140*110*12氟橡胶(方大)</t>
    <phoneticPr fontId="16" type="noConversion"/>
  </si>
  <si>
    <t>140*170*15(德制)</t>
    <phoneticPr fontId="16" type="noConversion"/>
  </si>
  <si>
    <t>140*170*15(台湾)</t>
    <phoneticPr fontId="16" type="noConversion"/>
  </si>
  <si>
    <t>140*175*15(德制)</t>
    <phoneticPr fontId="16" type="noConversion"/>
  </si>
  <si>
    <t>140*175*15(台湾)</t>
    <phoneticPr fontId="16" type="noConversion"/>
  </si>
  <si>
    <t>150*110*13进口</t>
    <phoneticPr fontId="16" type="noConversion"/>
  </si>
  <si>
    <t>150*120*12</t>
    <phoneticPr fontId="16" type="noConversion"/>
  </si>
  <si>
    <t>160*130*12</t>
    <phoneticPr fontId="16" type="noConversion"/>
  </si>
  <si>
    <t>160*130*12氟橡胶(方大)</t>
    <phoneticPr fontId="16" type="noConversion"/>
  </si>
  <si>
    <t>160*140*12</t>
    <phoneticPr fontId="16" type="noConversion"/>
  </si>
  <si>
    <t>170*140*14氟橡胶(方大)</t>
    <phoneticPr fontId="16" type="noConversion"/>
  </si>
  <si>
    <t>180*150*15氟橡胶(方大)</t>
    <phoneticPr fontId="16" type="noConversion"/>
  </si>
  <si>
    <t>200*170*16氟橡胶(方大)</t>
    <phoneticPr fontId="16" type="noConversion"/>
  </si>
  <si>
    <t>250*280*15(台湾)</t>
    <phoneticPr fontId="16" type="noConversion"/>
  </si>
  <si>
    <t>270*240*15</t>
    <phoneticPr fontId="16" type="noConversion"/>
  </si>
  <si>
    <t>35*52*8氟橡胶</t>
    <phoneticPr fontId="16" type="noConversion"/>
  </si>
  <si>
    <t>35*55*10氟橡胶</t>
    <phoneticPr fontId="16" type="noConversion"/>
  </si>
  <si>
    <t>360*320*20</t>
    <phoneticPr fontId="16" type="noConversion"/>
  </si>
  <si>
    <t>40*25*10</t>
    <phoneticPr fontId="16" type="noConversion"/>
  </si>
  <si>
    <t>40*52*7氟橡胶(方大)</t>
    <phoneticPr fontId="16" type="noConversion"/>
  </si>
  <si>
    <t>50*25*10</t>
    <phoneticPr fontId="16" type="noConversion"/>
  </si>
  <si>
    <t>50*80*12(台湾)</t>
    <phoneticPr fontId="16" type="noConversion"/>
  </si>
  <si>
    <t>52*30*10</t>
    <phoneticPr fontId="16" type="noConversion"/>
  </si>
  <si>
    <t>65*35*12</t>
    <phoneticPr fontId="16" type="noConversion"/>
  </si>
  <si>
    <t>70*50*12</t>
    <phoneticPr fontId="16" type="noConversion"/>
  </si>
  <si>
    <t>75*105*12(台湾)</t>
    <phoneticPr fontId="16" type="noConversion"/>
  </si>
  <si>
    <t>75*45*12</t>
    <phoneticPr fontId="16" type="noConversion"/>
  </si>
  <si>
    <t>80*55*12</t>
    <phoneticPr fontId="16" type="noConversion"/>
  </si>
  <si>
    <t>85*120*12(台湾)</t>
    <phoneticPr fontId="16" type="noConversion"/>
  </si>
  <si>
    <t>95*120*12(台湾)</t>
    <phoneticPr fontId="16" type="noConversion"/>
  </si>
  <si>
    <t>95*65*8</t>
    <phoneticPr fontId="16" type="noConversion"/>
  </si>
  <si>
    <t>95*70*12</t>
    <phoneticPr fontId="16" type="noConversion"/>
  </si>
  <si>
    <t>鼓型密封圈</t>
    <phoneticPr fontId="16" type="noConversion"/>
  </si>
  <si>
    <t>140*120*34</t>
    <phoneticPr fontId="16" type="noConversion"/>
  </si>
  <si>
    <t>光丝盘根</t>
    <phoneticPr fontId="16" type="noConversion"/>
  </si>
  <si>
    <t>红耐油胶板</t>
    <phoneticPr fontId="16" type="noConversion"/>
  </si>
  <si>
    <t>活塞导向环</t>
    <phoneticPr fontId="16" type="noConversion"/>
  </si>
  <si>
    <t>LW160*12.5*12</t>
    <phoneticPr fontId="16" type="noConversion"/>
  </si>
  <si>
    <t>胶垫</t>
    <phoneticPr fontId="16" type="noConversion"/>
  </si>
  <si>
    <t>108mm*3</t>
    <phoneticPr fontId="16" type="noConversion"/>
  </si>
  <si>
    <t>108mm*5</t>
    <phoneticPr fontId="16" type="noConversion"/>
  </si>
  <si>
    <t>159mm*3</t>
    <phoneticPr fontId="16" type="noConversion"/>
  </si>
  <si>
    <t>219mm*3</t>
    <phoneticPr fontId="16" type="noConversion"/>
  </si>
  <si>
    <t>273mm*3</t>
    <phoneticPr fontId="16" type="noConversion"/>
  </si>
  <si>
    <t>325mm*3</t>
    <phoneticPr fontId="16" type="noConversion"/>
  </si>
  <si>
    <t>377mm*3</t>
    <phoneticPr fontId="16" type="noConversion"/>
  </si>
  <si>
    <t>426mm*5</t>
    <phoneticPr fontId="16" type="noConversion"/>
  </si>
  <si>
    <t>59mm*3</t>
    <phoneticPr fontId="16" type="noConversion"/>
  </si>
  <si>
    <t>胶塞</t>
    <phoneticPr fontId="16" type="noConversion"/>
  </si>
  <si>
    <t>108mm</t>
    <phoneticPr fontId="16" type="noConversion"/>
  </si>
  <si>
    <t>胶绳</t>
    <phoneticPr fontId="16" type="noConversion"/>
  </si>
  <si>
    <t>11~15</t>
    <phoneticPr fontId="16" type="noConversion"/>
  </si>
  <si>
    <t>5~6</t>
    <phoneticPr fontId="16" type="noConversion"/>
  </si>
  <si>
    <t>7~10</t>
    <phoneticPr fontId="16" type="noConversion"/>
  </si>
  <si>
    <t>胶碗</t>
    <phoneticPr fontId="16" type="noConversion"/>
  </si>
  <si>
    <t>150*120*20</t>
    <phoneticPr fontId="16" type="noConversion"/>
  </si>
  <si>
    <t>胶芯</t>
    <phoneticPr fontId="16" type="noConversion"/>
  </si>
  <si>
    <t>浸油盘根</t>
    <phoneticPr fontId="16" type="noConversion"/>
  </si>
  <si>
    <t>矩形圈</t>
    <phoneticPr fontId="16" type="noConversion"/>
  </si>
  <si>
    <t>26</t>
    <phoneticPr fontId="16" type="noConversion"/>
  </si>
  <si>
    <t>卡箍</t>
    <phoneticPr fontId="16" type="noConversion"/>
  </si>
  <si>
    <t>K200*4*20</t>
    <phoneticPr fontId="16" type="noConversion"/>
  </si>
  <si>
    <t>快速接头胶圈</t>
    <phoneticPr fontId="16" type="noConversion"/>
  </si>
  <si>
    <t>蕾型密封圈</t>
    <phoneticPr fontId="16" type="noConversion"/>
  </si>
  <si>
    <t>85*97*10</t>
    <phoneticPr fontId="16" type="noConversion"/>
  </si>
  <si>
    <t>蕾型圈档圈</t>
    <phoneticPr fontId="16" type="noConversion"/>
  </si>
  <si>
    <t>85*97*3</t>
    <phoneticPr fontId="16" type="noConversion"/>
  </si>
  <si>
    <t>轮胎环</t>
    <phoneticPr fontId="16" type="noConversion"/>
  </si>
  <si>
    <t>310</t>
    <phoneticPr fontId="16" type="noConversion"/>
  </si>
  <si>
    <t>锚索护套</t>
    <phoneticPr fontId="16" type="noConversion"/>
  </si>
  <si>
    <t>100*46*18-23</t>
    <phoneticPr fontId="16" type="noConversion"/>
  </si>
  <si>
    <t>50*40*18-23</t>
    <phoneticPr fontId="16" type="noConversion"/>
  </si>
  <si>
    <t>密封圈</t>
    <phoneticPr fontId="16" type="noConversion"/>
  </si>
  <si>
    <t>耐酸胶板</t>
    <phoneticPr fontId="16" type="noConversion"/>
  </si>
  <si>
    <t>耐油胶板</t>
    <phoneticPr fontId="16" type="noConversion"/>
  </si>
  <si>
    <t>尼龙档圈</t>
    <phoneticPr fontId="16" type="noConversion"/>
  </si>
  <si>
    <t>20-50*26*2.5</t>
    <phoneticPr fontId="16" type="noConversion"/>
  </si>
  <si>
    <t>51-99</t>
    <phoneticPr fontId="16" type="noConversion"/>
  </si>
  <si>
    <t>尼龙肖棒</t>
    <phoneticPr fontId="16" type="noConversion"/>
  </si>
  <si>
    <t>29.5*50</t>
    <phoneticPr fontId="16" type="noConversion"/>
  </si>
  <si>
    <t>29.5*70</t>
    <phoneticPr fontId="16" type="noConversion"/>
  </si>
  <si>
    <t>偏垫</t>
    <phoneticPr fontId="16" type="noConversion"/>
  </si>
  <si>
    <t>159mm</t>
    <phoneticPr fontId="16" type="noConversion"/>
  </si>
  <si>
    <t>219mm</t>
    <phoneticPr fontId="16" type="noConversion"/>
  </si>
  <si>
    <t>273mm</t>
    <phoneticPr fontId="16" type="noConversion"/>
  </si>
  <si>
    <t>377mm</t>
    <phoneticPr fontId="16" type="noConversion"/>
  </si>
  <si>
    <t>426mm加厚</t>
    <phoneticPr fontId="16" type="noConversion"/>
  </si>
  <si>
    <t>59mm</t>
    <phoneticPr fontId="16" type="noConversion"/>
  </si>
  <si>
    <t>普通胶板</t>
    <phoneticPr fontId="16" type="noConversion"/>
  </si>
  <si>
    <t>输送带修补胶板</t>
    <phoneticPr fontId="16" type="noConversion"/>
  </si>
  <si>
    <t>束管塞子</t>
    <phoneticPr fontId="16" type="noConversion"/>
  </si>
  <si>
    <t>双凸胶垫</t>
    <phoneticPr fontId="16" type="noConversion"/>
  </si>
  <si>
    <t>20-35*18*9</t>
    <phoneticPr fontId="16" type="noConversion"/>
  </si>
  <si>
    <t>四氟垫</t>
    <phoneticPr fontId="16" type="noConversion"/>
  </si>
  <si>
    <t>15*11*1.25</t>
    <phoneticPr fontId="16" type="noConversion"/>
  </si>
  <si>
    <t>18*14*1.25</t>
    <phoneticPr fontId="16" type="noConversion"/>
  </si>
  <si>
    <t>20*16*1.25</t>
    <phoneticPr fontId="16" type="noConversion"/>
  </si>
  <si>
    <t>38*32*1.5</t>
    <phoneticPr fontId="16" type="noConversion"/>
  </si>
  <si>
    <t>64.5*44.5*(1-2)</t>
    <phoneticPr fontId="16" type="noConversion"/>
  </si>
  <si>
    <t>67*61*(1-2)</t>
    <phoneticPr fontId="16" type="noConversion"/>
  </si>
  <si>
    <t>68*64</t>
    <phoneticPr fontId="16" type="noConversion"/>
  </si>
  <si>
    <t>四氟阶型垫</t>
    <phoneticPr fontId="16" type="noConversion"/>
  </si>
  <si>
    <t>38*32</t>
    <phoneticPr fontId="16" type="noConversion"/>
  </si>
  <si>
    <t>外骨架平垫</t>
    <phoneticPr fontId="16" type="noConversion"/>
  </si>
  <si>
    <t>Φ16</t>
    <phoneticPr fontId="16" type="noConversion"/>
  </si>
  <si>
    <t>Φ18</t>
    <phoneticPr fontId="16" type="noConversion"/>
  </si>
  <si>
    <t>Φ20</t>
    <phoneticPr fontId="16" type="noConversion"/>
  </si>
  <si>
    <t>Φ27</t>
    <phoneticPr fontId="16" type="noConversion"/>
  </si>
  <si>
    <t>油封</t>
    <phoneticPr fontId="16" type="noConversion"/>
  </si>
  <si>
    <t>GB/T 220*250*15</t>
    <phoneticPr fontId="16" type="noConversion"/>
  </si>
  <si>
    <t>GB/T75*95*10</t>
    <phoneticPr fontId="16" type="noConversion"/>
  </si>
  <si>
    <t>涨圈</t>
    <phoneticPr fontId="16" type="noConversion"/>
  </si>
  <si>
    <t>25*15*10</t>
    <phoneticPr fontId="16" type="noConversion"/>
  </si>
  <si>
    <t>支撑环</t>
    <phoneticPr fontId="16" type="noConversion"/>
  </si>
  <si>
    <t>90*84*29</t>
    <phoneticPr fontId="16" type="noConversion"/>
  </si>
  <si>
    <t>自救器橡胶保护套</t>
    <phoneticPr fontId="16" type="noConversion"/>
  </si>
  <si>
    <t>ZH30D</t>
    <phoneticPr fontId="16" type="noConversion"/>
  </si>
  <si>
    <t>组合垫圈</t>
    <phoneticPr fontId="16" type="noConversion"/>
  </si>
  <si>
    <t>10~19</t>
    <phoneticPr fontId="16" type="noConversion"/>
  </si>
  <si>
    <t>20~25</t>
    <phoneticPr fontId="16" type="noConversion"/>
  </si>
  <si>
    <t>26~30</t>
    <phoneticPr fontId="16" type="noConversion"/>
  </si>
  <si>
    <t>31~35</t>
    <phoneticPr fontId="16" type="noConversion"/>
  </si>
  <si>
    <t>36~45</t>
    <phoneticPr fontId="16" type="noConversion"/>
  </si>
  <si>
    <t>澳机钻杆</t>
    <phoneticPr fontId="16" type="noConversion"/>
  </si>
  <si>
    <t>22*1.3m</t>
    <phoneticPr fontId="16" type="noConversion"/>
  </si>
  <si>
    <t>22*2.5m</t>
    <phoneticPr fontId="16" type="noConversion"/>
  </si>
  <si>
    <t>丙烷割咀</t>
    <phoneticPr fontId="16" type="noConversion"/>
  </si>
  <si>
    <t>G03-2#</t>
    <phoneticPr fontId="16" type="noConversion"/>
  </si>
  <si>
    <t>G03-3#</t>
    <phoneticPr fontId="16" type="noConversion"/>
  </si>
  <si>
    <t>电笔</t>
    <phoneticPr fontId="16" type="noConversion"/>
  </si>
  <si>
    <t>1500V</t>
    <phoneticPr fontId="16" type="noConversion"/>
  </si>
  <si>
    <t>电工刀</t>
    <phoneticPr fontId="16" type="noConversion"/>
  </si>
  <si>
    <t>四用</t>
    <phoneticPr fontId="16" type="noConversion"/>
  </si>
  <si>
    <t>电焊玻璃</t>
    <phoneticPr fontId="16" type="noConversion"/>
  </si>
  <si>
    <t>10#</t>
    <phoneticPr fontId="16" type="noConversion"/>
  </si>
  <si>
    <t>电焊面罩</t>
    <phoneticPr fontId="16" type="noConversion"/>
  </si>
  <si>
    <t>手提</t>
    <phoneticPr fontId="16" type="noConversion"/>
  </si>
  <si>
    <t>电焊钳子</t>
    <phoneticPr fontId="16" type="noConversion"/>
  </si>
  <si>
    <t>800A(鑫天健)</t>
    <phoneticPr fontId="16" type="noConversion"/>
  </si>
  <si>
    <t>割咀</t>
    <phoneticPr fontId="16" type="noConversion"/>
  </si>
  <si>
    <t>2#</t>
    <phoneticPr fontId="16" type="noConversion"/>
  </si>
  <si>
    <t>G01-100环型1#</t>
    <phoneticPr fontId="16" type="noConversion"/>
  </si>
  <si>
    <t>G01-100环型2#</t>
    <phoneticPr fontId="16" type="noConversion"/>
  </si>
  <si>
    <t>G01-100环型3#</t>
    <phoneticPr fontId="16" type="noConversion"/>
  </si>
  <si>
    <t>割炬</t>
    <phoneticPr fontId="16" type="noConversion"/>
  </si>
  <si>
    <t>G01-100(国花)</t>
    <phoneticPr fontId="16" type="noConversion"/>
  </si>
  <si>
    <t>G01-100(华兴)</t>
    <phoneticPr fontId="16" type="noConversion"/>
  </si>
  <si>
    <t>G01-200(辽工牌)</t>
    <phoneticPr fontId="16" type="noConversion"/>
  </si>
  <si>
    <t>G01-300(国花)</t>
    <phoneticPr fontId="16" type="noConversion"/>
  </si>
  <si>
    <t>尖嘴钳子</t>
    <phoneticPr fontId="16" type="noConversion"/>
  </si>
  <si>
    <t>150mm(长城牌)</t>
    <phoneticPr fontId="16" type="noConversion"/>
  </si>
  <si>
    <t>克丝钳子</t>
    <phoneticPr fontId="16" type="noConversion"/>
  </si>
  <si>
    <t>200mm(东工)</t>
    <phoneticPr fontId="16" type="noConversion"/>
  </si>
  <si>
    <t>200mm(长城牌)</t>
    <phoneticPr fontId="16" type="noConversion"/>
  </si>
  <si>
    <t>斜嘴钳子</t>
    <phoneticPr fontId="16" type="noConversion"/>
  </si>
  <si>
    <t>液压钳子</t>
    <phoneticPr fontId="16" type="noConversion"/>
  </si>
  <si>
    <t>240型</t>
    <phoneticPr fontId="16" type="noConversion"/>
  </si>
  <si>
    <t>电煤钻杆</t>
    <phoneticPr fontId="16" type="noConversion"/>
  </si>
  <si>
    <t>42*1.0m</t>
    <phoneticPr fontId="16" type="noConversion"/>
  </si>
  <si>
    <t>42*1.2m</t>
    <phoneticPr fontId="16" type="noConversion"/>
  </si>
  <si>
    <t>42*1.8m</t>
    <phoneticPr fontId="16" type="noConversion"/>
  </si>
  <si>
    <t>42*2.0m</t>
    <phoneticPr fontId="16" type="noConversion"/>
  </si>
  <si>
    <t>电煤钻头</t>
    <phoneticPr fontId="16" type="noConversion"/>
  </si>
  <si>
    <t>K34穿山甲</t>
    <phoneticPr fontId="16" type="noConversion"/>
  </si>
  <si>
    <t>风镐尖</t>
    <phoneticPr fontId="16" type="noConversion"/>
  </si>
  <si>
    <t>25*500</t>
    <phoneticPr fontId="16" type="noConversion"/>
  </si>
  <si>
    <t>32*500</t>
    <phoneticPr fontId="16" type="noConversion"/>
  </si>
  <si>
    <t>风钎杆</t>
    <phoneticPr fontId="16" type="noConversion"/>
  </si>
  <si>
    <t>22*1.2m</t>
    <phoneticPr fontId="16" type="noConversion"/>
  </si>
  <si>
    <t>22*1.2m(小头)</t>
    <phoneticPr fontId="16" type="noConversion"/>
  </si>
  <si>
    <t>22*1.4m</t>
    <phoneticPr fontId="16" type="noConversion"/>
  </si>
  <si>
    <t>22*1.6m</t>
    <phoneticPr fontId="16" type="noConversion"/>
  </si>
  <si>
    <t>22*1.6m(小头)</t>
    <phoneticPr fontId="16" type="noConversion"/>
  </si>
  <si>
    <t>22*1.8m</t>
    <phoneticPr fontId="16" type="noConversion"/>
  </si>
  <si>
    <t>22*2.0m</t>
    <phoneticPr fontId="16" type="noConversion"/>
  </si>
  <si>
    <t>22*2.2m</t>
    <phoneticPr fontId="16" type="noConversion"/>
  </si>
  <si>
    <t>22*2.2m(小头)</t>
    <phoneticPr fontId="16" type="noConversion"/>
  </si>
  <si>
    <t>22*2.5m(小头)</t>
    <phoneticPr fontId="16" type="noConversion"/>
  </si>
  <si>
    <t>22*3.0m</t>
    <phoneticPr fontId="16" type="noConversion"/>
  </si>
  <si>
    <t>风钻头</t>
    <phoneticPr fontId="16" type="noConversion"/>
  </si>
  <si>
    <t>28一字</t>
    <phoneticPr fontId="16" type="noConversion"/>
  </si>
  <si>
    <t>43十字</t>
    <phoneticPr fontId="16" type="noConversion"/>
  </si>
  <si>
    <t>43一字</t>
    <phoneticPr fontId="16" type="noConversion"/>
  </si>
  <si>
    <t>采煤镐</t>
    <phoneticPr fontId="16" type="noConversion"/>
  </si>
  <si>
    <t>叉口扳子</t>
    <phoneticPr fontId="16" type="noConversion"/>
  </si>
  <si>
    <t>10件(东工)</t>
    <phoneticPr fontId="16" type="noConversion"/>
  </si>
  <si>
    <t>36mm(东工)</t>
    <phoneticPr fontId="16" type="noConversion"/>
  </si>
  <si>
    <t>41mm(东工)</t>
    <phoneticPr fontId="16" type="noConversion"/>
  </si>
  <si>
    <t>55mm(东工)</t>
    <phoneticPr fontId="16" type="noConversion"/>
  </si>
  <si>
    <t>65mm(东工)</t>
    <phoneticPr fontId="16" type="noConversion"/>
  </si>
  <si>
    <t>大锤</t>
    <phoneticPr fontId="16" type="noConversion"/>
  </si>
  <si>
    <t>16P(亚太)</t>
    <phoneticPr fontId="16" type="noConversion"/>
  </si>
  <si>
    <t>18P(超祥)</t>
    <phoneticPr fontId="16" type="noConversion"/>
  </si>
  <si>
    <t>大带丝</t>
    <phoneticPr fontId="16" type="noConversion"/>
  </si>
  <si>
    <t>单轮滑车</t>
    <phoneticPr fontId="16" type="noConversion"/>
  </si>
  <si>
    <t>10T(顺程)</t>
    <phoneticPr fontId="16" type="noConversion"/>
  </si>
  <si>
    <t>2T(顺程)</t>
    <phoneticPr fontId="16" type="noConversion"/>
  </si>
  <si>
    <t>3T(顺程)</t>
    <phoneticPr fontId="16" type="noConversion"/>
  </si>
  <si>
    <t>5T(顺程)</t>
    <phoneticPr fontId="16" type="noConversion"/>
  </si>
  <si>
    <t>断线钳头</t>
    <phoneticPr fontId="16" type="noConversion"/>
  </si>
  <si>
    <t>450mm(长城牌)</t>
    <phoneticPr fontId="16" type="noConversion"/>
  </si>
  <si>
    <t>断线钳子</t>
    <phoneticPr fontId="16" type="noConversion"/>
  </si>
  <si>
    <t>1050mm(金虎)</t>
    <phoneticPr fontId="16" type="noConversion"/>
  </si>
  <si>
    <t>450mm(金虎)</t>
    <phoneticPr fontId="16" type="noConversion"/>
  </si>
  <si>
    <t>600mm(金虎)</t>
    <phoneticPr fontId="16" type="noConversion"/>
  </si>
  <si>
    <t>600mm(长城牌)</t>
    <phoneticPr fontId="16" type="noConversion"/>
  </si>
  <si>
    <t>风动扳手</t>
    <phoneticPr fontId="16" type="noConversion"/>
  </si>
  <si>
    <t>220mm</t>
    <phoneticPr fontId="16" type="noConversion"/>
  </si>
  <si>
    <t>钢锯条</t>
    <phoneticPr fontId="16" type="noConversion"/>
  </si>
  <si>
    <t>钢花牌</t>
    <phoneticPr fontId="16" type="noConversion"/>
  </si>
  <si>
    <t>钢丝轮</t>
    <phoneticPr fontId="16" type="noConversion"/>
  </si>
  <si>
    <t>(雄霸)</t>
    <phoneticPr fontId="16" type="noConversion"/>
  </si>
  <si>
    <t>钢丝刷</t>
    <phoneticPr fontId="16" type="noConversion"/>
  </si>
  <si>
    <t>管钳子</t>
    <phoneticPr fontId="16" type="noConversion"/>
  </si>
  <si>
    <t>300mm(东工)</t>
    <phoneticPr fontId="16" type="noConversion"/>
  </si>
  <si>
    <t>300mm(君王)</t>
    <phoneticPr fontId="16" type="noConversion"/>
  </si>
  <si>
    <t>350mm(东工)</t>
    <phoneticPr fontId="16" type="noConversion"/>
  </si>
  <si>
    <t>虎头紧线器</t>
    <phoneticPr fontId="16" type="noConversion"/>
  </si>
  <si>
    <t>黄油枪</t>
    <phoneticPr fontId="16" type="noConversion"/>
  </si>
  <si>
    <t>400mm(长城牌)</t>
    <phoneticPr fontId="16" type="noConversion"/>
  </si>
  <si>
    <t>500mm(禄达黑金钢)</t>
    <phoneticPr fontId="16" type="noConversion"/>
  </si>
  <si>
    <t>进口</t>
    <phoneticPr fontId="16" type="noConversion"/>
  </si>
  <si>
    <t>活口扳子</t>
    <phoneticPr fontId="16" type="noConversion"/>
  </si>
  <si>
    <t>150mm(东工)</t>
    <phoneticPr fontId="16" type="noConversion"/>
  </si>
  <si>
    <t>250mm(东工)</t>
    <phoneticPr fontId="16" type="noConversion"/>
  </si>
  <si>
    <t>450mm(东工)</t>
    <phoneticPr fontId="16" type="noConversion"/>
  </si>
  <si>
    <t>尖镐</t>
    <phoneticPr fontId="16" type="noConversion"/>
  </si>
  <si>
    <t>4.5P</t>
    <phoneticPr fontId="16" type="noConversion"/>
  </si>
  <si>
    <t>尖锹</t>
    <phoneticPr fontId="16" type="noConversion"/>
  </si>
  <si>
    <t>(春鹏牌)</t>
    <phoneticPr fontId="16" type="noConversion"/>
  </si>
  <si>
    <t>(万舟牌)</t>
    <phoneticPr fontId="16" type="noConversion"/>
  </si>
  <si>
    <t>锯弓子</t>
    <phoneticPr fontId="16" type="noConversion"/>
  </si>
  <si>
    <t>(东工)</t>
    <phoneticPr fontId="16" type="noConversion"/>
  </si>
  <si>
    <t>(长城牌)</t>
    <phoneticPr fontId="16" type="noConversion"/>
  </si>
  <si>
    <t>螺旋千斤顶</t>
    <phoneticPr fontId="16" type="noConversion"/>
  </si>
  <si>
    <t>10T(奥宇)</t>
    <phoneticPr fontId="16" type="noConversion"/>
  </si>
  <si>
    <t>16T(奥宇)</t>
    <phoneticPr fontId="16" type="noConversion"/>
  </si>
  <si>
    <t>32T(奥宇)</t>
    <phoneticPr fontId="16" type="noConversion"/>
  </si>
  <si>
    <t>50T(奥宇)</t>
    <phoneticPr fontId="16" type="noConversion"/>
  </si>
  <si>
    <t>毛刷</t>
    <phoneticPr fontId="16" type="noConversion"/>
  </si>
  <si>
    <t>100mm(极品)</t>
    <phoneticPr fontId="16" type="noConversion"/>
  </si>
  <si>
    <t>100mm(千马)</t>
    <phoneticPr fontId="16" type="noConversion"/>
  </si>
  <si>
    <t>150mm(极品)</t>
    <phoneticPr fontId="16" type="noConversion"/>
  </si>
  <si>
    <t>50mm(极品)</t>
    <phoneticPr fontId="16" type="noConversion"/>
  </si>
  <si>
    <t>梅花扳手</t>
    <phoneticPr fontId="16" type="noConversion"/>
  </si>
  <si>
    <t>24*27(东工)</t>
    <phoneticPr fontId="16" type="noConversion"/>
  </si>
  <si>
    <t>27*30(东工)</t>
    <phoneticPr fontId="16" type="noConversion"/>
  </si>
  <si>
    <t>30mm(东工)</t>
    <phoneticPr fontId="16" type="noConversion"/>
  </si>
  <si>
    <t>煤锹</t>
    <phoneticPr fontId="16" type="noConversion"/>
  </si>
  <si>
    <t>元宝型</t>
    <phoneticPr fontId="16" type="noConversion"/>
  </si>
  <si>
    <t>内六角扳手</t>
    <phoneticPr fontId="16" type="noConversion"/>
  </si>
  <si>
    <t>3-19(10件)</t>
    <phoneticPr fontId="16" type="noConversion"/>
  </si>
  <si>
    <t>扭力扳手</t>
    <phoneticPr fontId="16" type="noConversion"/>
  </si>
  <si>
    <t>60-300N.M(雷诺)</t>
    <phoneticPr fontId="16" type="noConversion"/>
  </si>
  <si>
    <t>喷灯</t>
    <phoneticPr fontId="16" type="noConversion"/>
  </si>
  <si>
    <t>1.5公斤</t>
    <phoneticPr fontId="16" type="noConversion"/>
  </si>
  <si>
    <t>砂布</t>
    <phoneticPr fontId="16" type="noConversion"/>
  </si>
  <si>
    <t>0#</t>
    <phoneticPr fontId="16" type="noConversion"/>
  </si>
  <si>
    <t>3#</t>
    <phoneticPr fontId="16" type="noConversion"/>
  </si>
  <si>
    <t>手搬钻</t>
    <phoneticPr fontId="16" type="noConversion"/>
  </si>
  <si>
    <t>水沙纸</t>
    <phoneticPr fontId="16" type="noConversion"/>
  </si>
  <si>
    <t>240#</t>
    <phoneticPr fontId="16" type="noConversion"/>
  </si>
  <si>
    <t>套筒扳子</t>
    <phoneticPr fontId="16" type="noConversion"/>
  </si>
  <si>
    <t>26件(重型)12-55</t>
    <phoneticPr fontId="16" type="noConversion"/>
  </si>
  <si>
    <t>32件(铁牛)6-32</t>
    <phoneticPr fontId="16" type="noConversion"/>
  </si>
  <si>
    <t>套筒头</t>
    <phoneticPr fontId="16" type="noConversion"/>
  </si>
  <si>
    <t>14#(东工)</t>
    <phoneticPr fontId="16" type="noConversion"/>
  </si>
  <si>
    <t>17#(东工)</t>
    <phoneticPr fontId="16" type="noConversion"/>
  </si>
  <si>
    <t>19#(东工)</t>
    <phoneticPr fontId="16" type="noConversion"/>
  </si>
  <si>
    <t>30#重型</t>
    <phoneticPr fontId="16" type="noConversion"/>
  </si>
  <si>
    <t>41#重型</t>
    <phoneticPr fontId="16" type="noConversion"/>
  </si>
  <si>
    <t>46#重型</t>
    <phoneticPr fontId="16" type="noConversion"/>
  </si>
  <si>
    <t>55#重型</t>
    <phoneticPr fontId="16" type="noConversion"/>
  </si>
  <si>
    <t>65#重型</t>
    <phoneticPr fontId="16" type="noConversion"/>
  </si>
  <si>
    <t>油钢锯条</t>
    <phoneticPr fontId="16" type="noConversion"/>
  </si>
  <si>
    <t>超硬</t>
    <phoneticPr fontId="16" type="noConversion"/>
  </si>
  <si>
    <t>油压千斤顶</t>
    <phoneticPr fontId="16" type="noConversion"/>
  </si>
  <si>
    <t>16T(万鑫)美多鼎</t>
    <phoneticPr fontId="16" type="noConversion"/>
  </si>
  <si>
    <t>20T(万鑫)美多鼎</t>
    <phoneticPr fontId="16" type="noConversion"/>
  </si>
  <si>
    <t>20T(轶鹰)</t>
    <phoneticPr fontId="16" type="noConversion"/>
  </si>
  <si>
    <t>3T(万鑫)美多鼎</t>
    <phoneticPr fontId="16" type="noConversion"/>
  </si>
  <si>
    <t>50T(万鑫)美多鼎</t>
    <phoneticPr fontId="16" type="noConversion"/>
  </si>
  <si>
    <t>鱼头锯</t>
    <phoneticPr fontId="16" type="noConversion"/>
  </si>
  <si>
    <t>(金恒)</t>
    <phoneticPr fontId="16" type="noConversion"/>
  </si>
  <si>
    <t>中方锹</t>
    <phoneticPr fontId="16" type="noConversion"/>
  </si>
  <si>
    <t>光面钻杆</t>
    <phoneticPr fontId="16" type="noConversion"/>
  </si>
  <si>
    <t>33*1.0m</t>
    <phoneticPr fontId="16" type="noConversion"/>
  </si>
  <si>
    <t>50*1.0m</t>
    <phoneticPr fontId="16" type="noConversion"/>
  </si>
  <si>
    <t>金钢石钻头</t>
    <phoneticPr fontId="16" type="noConversion"/>
  </si>
  <si>
    <t>PDC直径108</t>
    <phoneticPr fontId="16" type="noConversion"/>
  </si>
  <si>
    <t>PDC直径113</t>
    <phoneticPr fontId="16" type="noConversion"/>
  </si>
  <si>
    <t>PDC直径133</t>
    <phoneticPr fontId="16" type="noConversion"/>
  </si>
  <si>
    <t>PDC直径153</t>
    <phoneticPr fontId="16" type="noConversion"/>
  </si>
  <si>
    <t>PDC直径28</t>
    <phoneticPr fontId="16" type="noConversion"/>
  </si>
  <si>
    <t>PDC直径28半片</t>
    <phoneticPr fontId="16" type="noConversion"/>
  </si>
  <si>
    <t>PDC直径30</t>
    <phoneticPr fontId="16" type="noConversion"/>
  </si>
  <si>
    <t>PDC直径32</t>
    <phoneticPr fontId="16" type="noConversion"/>
  </si>
  <si>
    <t>PDC直径42</t>
    <phoneticPr fontId="16" type="noConversion"/>
  </si>
  <si>
    <t>PDC直径45(三翼)</t>
    <phoneticPr fontId="16" type="noConversion"/>
  </si>
  <si>
    <t>PDC直径50</t>
    <phoneticPr fontId="16" type="noConversion"/>
  </si>
  <si>
    <t>PDC直径65</t>
    <phoneticPr fontId="16" type="noConversion"/>
  </si>
  <si>
    <t>PDC直径75</t>
    <phoneticPr fontId="16" type="noConversion"/>
  </si>
  <si>
    <t>PDC直径87</t>
    <phoneticPr fontId="16" type="noConversion"/>
  </si>
  <si>
    <t>PDC直径94</t>
    <phoneticPr fontId="16" type="noConversion"/>
  </si>
  <si>
    <t>锚索钻杆</t>
    <phoneticPr fontId="16" type="noConversion"/>
  </si>
  <si>
    <t>22*1.0m</t>
    <phoneticPr fontId="16" type="noConversion"/>
  </si>
  <si>
    <t>玻璃刀</t>
    <phoneticPr fontId="16" type="noConversion"/>
  </si>
  <si>
    <t>伐锯锉</t>
    <phoneticPr fontId="16" type="noConversion"/>
  </si>
  <si>
    <t>200mm</t>
    <phoneticPr fontId="16" type="noConversion"/>
  </si>
  <si>
    <t>小电煤钻杆</t>
    <phoneticPr fontId="16" type="noConversion"/>
  </si>
  <si>
    <t>27*1.0m</t>
    <phoneticPr fontId="16" type="noConversion"/>
  </si>
  <si>
    <t>27*1.2m</t>
    <phoneticPr fontId="16" type="noConversion"/>
  </si>
  <si>
    <t>27*1.8m</t>
    <phoneticPr fontId="16" type="noConversion"/>
  </si>
  <si>
    <t>27*2.0m</t>
    <phoneticPr fontId="16" type="noConversion"/>
  </si>
  <si>
    <t>27*2.2m</t>
    <phoneticPr fontId="16" type="noConversion"/>
  </si>
  <si>
    <t>27*2.5m</t>
    <phoneticPr fontId="16" type="noConversion"/>
  </si>
  <si>
    <t>27*3.0m</t>
    <phoneticPr fontId="16" type="noConversion"/>
  </si>
  <si>
    <t>小电煤钻头</t>
    <phoneticPr fontId="16" type="noConversion"/>
  </si>
  <si>
    <t>30mm</t>
    <phoneticPr fontId="16" type="noConversion"/>
  </si>
  <si>
    <t>缠绕钻杆</t>
    <phoneticPr fontId="16" type="noConversion"/>
  </si>
  <si>
    <t>37*1.0m</t>
    <phoneticPr fontId="16" type="noConversion"/>
  </si>
  <si>
    <t>三角形钻杆</t>
    <phoneticPr fontId="16" type="noConversion"/>
  </si>
  <si>
    <t>68mm*1.0m</t>
    <phoneticPr fontId="16" type="noConversion"/>
  </si>
  <si>
    <t>42高强度高效螺旋钻杆</t>
    <phoneticPr fontId="16" type="noConversion"/>
  </si>
  <si>
    <t>ZGL42×1008-□18</t>
    <phoneticPr fontId="16" type="noConversion"/>
  </si>
  <si>
    <t>44高强度高效组合钻头</t>
    <phoneticPr fontId="16" type="noConversion"/>
  </si>
  <si>
    <t>ZTM44/2-□18</t>
    <phoneticPr fontId="16" type="noConversion"/>
  </si>
  <si>
    <t>69高效螺旋钻杆</t>
    <phoneticPr fontId="16" type="noConversion"/>
  </si>
  <si>
    <t>ZGL69×1008-□18</t>
    <phoneticPr fontId="16" type="noConversion"/>
  </si>
  <si>
    <t>76高效组合钻头</t>
    <phoneticPr fontId="16" type="noConversion"/>
  </si>
  <si>
    <t>ZTM76/4-□18</t>
    <phoneticPr fontId="16" type="noConversion"/>
  </si>
  <si>
    <t>方杆钻头</t>
    <phoneticPr fontId="16" type="noConversion"/>
  </si>
  <si>
    <t>42mm</t>
    <phoneticPr fontId="16" type="noConversion"/>
  </si>
  <si>
    <t>方杆钻尾</t>
    <phoneticPr fontId="16" type="noConversion"/>
  </si>
  <si>
    <t>接手</t>
    <phoneticPr fontId="16" type="noConversion"/>
  </si>
  <si>
    <t>33mm</t>
    <phoneticPr fontId="16" type="noConversion"/>
  </si>
  <si>
    <t>金钢石钻头接手</t>
    <phoneticPr fontId="16" type="noConversion"/>
  </si>
  <si>
    <t>连接套</t>
    <phoneticPr fontId="16" type="noConversion"/>
  </si>
  <si>
    <t>B22</t>
    <phoneticPr fontId="16" type="noConversion"/>
  </si>
  <si>
    <t>连接头</t>
    <phoneticPr fontId="16" type="noConversion"/>
  </si>
  <si>
    <t>22*14*2</t>
    <phoneticPr fontId="16" type="noConversion"/>
  </si>
  <si>
    <t>22*16*2</t>
    <phoneticPr fontId="16" type="noConversion"/>
  </si>
  <si>
    <t>小花钻尾</t>
    <phoneticPr fontId="16" type="noConversion"/>
  </si>
  <si>
    <t>柱齿钻头</t>
    <phoneticPr fontId="16" type="noConversion"/>
  </si>
  <si>
    <t>43</t>
    <phoneticPr fontId="16" type="noConversion"/>
  </si>
  <si>
    <t>河沙</t>
    <phoneticPr fontId="16" type="noConversion"/>
  </si>
  <si>
    <t>料石</t>
    <phoneticPr fontId="16" type="noConversion"/>
  </si>
  <si>
    <t>碎石</t>
    <phoneticPr fontId="16" type="noConversion"/>
  </si>
  <si>
    <t>高压防爆真空开关</t>
    <phoneticPr fontId="16" type="noConversion"/>
  </si>
  <si>
    <t>BGP9L-6KV</t>
    <phoneticPr fontId="16" type="noConversion"/>
  </si>
  <si>
    <t>保护器</t>
    <phoneticPr fontId="16" type="noConversion"/>
  </si>
  <si>
    <t>WZB-7</t>
    <phoneticPr fontId="16" type="noConversion"/>
  </si>
  <si>
    <t>挡板</t>
    <phoneticPr fontId="16" type="noConversion"/>
  </si>
  <si>
    <t>电机保护器</t>
    <phoneticPr fontId="16" type="noConversion"/>
  </si>
  <si>
    <t>JDB-125</t>
    <phoneticPr fontId="16" type="noConversion"/>
  </si>
  <si>
    <t>JDB-225</t>
    <phoneticPr fontId="16" type="noConversion"/>
  </si>
  <si>
    <t>JDB-80A</t>
    <phoneticPr fontId="16" type="noConversion"/>
  </si>
  <si>
    <t>JDB-80B</t>
    <phoneticPr fontId="16" type="noConversion"/>
  </si>
  <si>
    <t>JDB-80C</t>
    <phoneticPr fontId="16" type="noConversion"/>
  </si>
  <si>
    <t>馈电智能综合保护器</t>
    <phoneticPr fontId="16" type="noConversion"/>
  </si>
  <si>
    <t>ZBK-3TE</t>
    <phoneticPr fontId="16" type="noConversion"/>
  </si>
  <si>
    <t>微电脑智能低压馈电保护装置</t>
    <phoneticPr fontId="16" type="noConversion"/>
  </si>
  <si>
    <t>ZLDB-6ET</t>
    <phoneticPr fontId="16" type="noConversion"/>
  </si>
  <si>
    <t>CKJ5-125/1140</t>
    <phoneticPr fontId="16" type="noConversion"/>
  </si>
  <si>
    <t>CKJ5-250/1140</t>
    <phoneticPr fontId="16" type="noConversion"/>
  </si>
  <si>
    <t>真空旋转换向开关</t>
    <phoneticPr fontId="16" type="noConversion"/>
  </si>
  <si>
    <t>DH7-2-200</t>
    <phoneticPr fontId="16" type="noConversion"/>
  </si>
  <si>
    <t>真空照明信号本体</t>
    <phoneticPr fontId="16" type="noConversion"/>
  </si>
  <si>
    <t>ZBZ1-4.0/1140(660)M</t>
    <phoneticPr fontId="16" type="noConversion"/>
  </si>
  <si>
    <t>ZBZ1-4.0/1140(660)M艾友</t>
    <phoneticPr fontId="16" type="noConversion"/>
  </si>
  <si>
    <t>JZ7-44/36V</t>
    <phoneticPr fontId="16" type="noConversion"/>
  </si>
  <si>
    <t>综保插件</t>
    <phoneticPr fontId="16" type="noConversion"/>
  </si>
  <si>
    <t>ZBZ-4.0M</t>
    <phoneticPr fontId="16" type="noConversion"/>
  </si>
  <si>
    <t>阻容吸收</t>
    <phoneticPr fontId="16" type="noConversion"/>
  </si>
  <si>
    <t>400A</t>
    <phoneticPr fontId="16" type="noConversion"/>
  </si>
  <si>
    <t>CD20(华光)</t>
    <phoneticPr fontId="16" type="noConversion"/>
  </si>
  <si>
    <t>三相电抗器</t>
    <phoneticPr fontId="16" type="noConversion"/>
  </si>
  <si>
    <t>1140(华光)</t>
    <phoneticPr fontId="16" type="noConversion"/>
  </si>
  <si>
    <t>单杆电机接线柱</t>
    <phoneticPr fontId="16" type="noConversion"/>
  </si>
  <si>
    <t>M10</t>
    <phoneticPr fontId="16" type="noConversion"/>
  </si>
  <si>
    <t>M12</t>
    <phoneticPr fontId="16" type="noConversion"/>
  </si>
  <si>
    <t>M6</t>
    <phoneticPr fontId="16" type="noConversion"/>
  </si>
  <si>
    <t>单杆电机接线柱</t>
    <phoneticPr fontId="16" type="noConversion"/>
  </si>
  <si>
    <t>M8</t>
    <phoneticPr fontId="16" type="noConversion"/>
  </si>
  <si>
    <t>风叶</t>
    <phoneticPr fontId="16" type="noConversion"/>
  </si>
  <si>
    <t>15KW</t>
    <phoneticPr fontId="16" type="noConversion"/>
  </si>
  <si>
    <t>大车限位器</t>
    <phoneticPr fontId="16" type="noConversion"/>
  </si>
  <si>
    <t>吊车轮总成</t>
    <phoneticPr fontId="16" type="noConversion"/>
  </si>
  <si>
    <t>箱式10T</t>
    <phoneticPr fontId="16" type="noConversion"/>
  </si>
  <si>
    <t>吊线滑轮</t>
    <phoneticPr fontId="16" type="noConversion"/>
  </si>
  <si>
    <t>滑触线</t>
    <phoneticPr fontId="16" type="noConversion"/>
  </si>
  <si>
    <t>滑块</t>
    <phoneticPr fontId="16" type="noConversion"/>
  </si>
  <si>
    <t>800A</t>
    <phoneticPr fontId="16" type="noConversion"/>
  </si>
  <si>
    <t>滑线接线盒</t>
    <phoneticPr fontId="16" type="noConversion"/>
  </si>
  <si>
    <t>集电器</t>
    <phoneticPr fontId="16" type="noConversion"/>
  </si>
  <si>
    <t>32T门式</t>
    <phoneticPr fontId="16" type="noConversion"/>
  </si>
  <si>
    <t>减速器总成</t>
    <phoneticPr fontId="16" type="noConversion"/>
  </si>
  <si>
    <t>CD-10</t>
    <phoneticPr fontId="16" type="noConversion"/>
  </si>
  <si>
    <t>联结组件</t>
    <phoneticPr fontId="16" type="noConversion"/>
  </si>
  <si>
    <t>16T</t>
    <phoneticPr fontId="16" type="noConversion"/>
  </si>
  <si>
    <t>起重吊钩</t>
    <phoneticPr fontId="16" type="noConversion"/>
  </si>
  <si>
    <t>CD-16</t>
    <phoneticPr fontId="16" type="noConversion"/>
  </si>
  <si>
    <t>起重环</t>
    <phoneticPr fontId="16" type="noConversion"/>
  </si>
  <si>
    <t>小车总成</t>
    <phoneticPr fontId="16" type="noConversion"/>
  </si>
  <si>
    <t>制动电磁铁</t>
    <phoneticPr fontId="16" type="noConversion"/>
  </si>
  <si>
    <t>MZS1-15H</t>
    <phoneticPr fontId="16" type="noConversion"/>
  </si>
  <si>
    <t>镀银静触头</t>
    <phoneticPr fontId="16" type="noConversion"/>
  </si>
  <si>
    <t>高爆保护器</t>
    <phoneticPr fontId="16" type="noConversion"/>
  </si>
  <si>
    <t>DSB-600B</t>
    <phoneticPr fontId="16" type="noConversion"/>
  </si>
  <si>
    <t>熔断器座</t>
    <phoneticPr fontId="16" type="noConversion"/>
  </si>
  <si>
    <t>上动触头(镀银)</t>
    <phoneticPr fontId="16" type="noConversion"/>
  </si>
  <si>
    <t>BGP9L-6KV 20</t>
    <phoneticPr fontId="16" type="noConversion"/>
  </si>
  <si>
    <t>微电脑综合保护</t>
    <phoneticPr fontId="16" type="noConversion"/>
  </si>
  <si>
    <t>下动触头(镀银)</t>
    <phoneticPr fontId="16" type="noConversion"/>
  </si>
  <si>
    <t>综合保护测控装置</t>
    <phoneticPr fontId="16" type="noConversion"/>
  </si>
  <si>
    <t>WZBK-6A</t>
    <phoneticPr fontId="16" type="noConversion"/>
  </si>
  <si>
    <t>动触头</t>
    <phoneticPr fontId="16" type="noConversion"/>
  </si>
  <si>
    <t>1250型</t>
    <phoneticPr fontId="16" type="noConversion"/>
  </si>
  <si>
    <t>I轴</t>
    <phoneticPr fontId="16" type="noConversion"/>
  </si>
  <si>
    <t>SKY-2A</t>
    <phoneticPr fontId="16" type="noConversion"/>
  </si>
  <si>
    <t>超压报警控制仪</t>
    <phoneticPr fontId="16" type="noConversion"/>
  </si>
  <si>
    <t>GYB-1型</t>
    <phoneticPr fontId="16" type="noConversion"/>
  </si>
  <si>
    <t>电动调节阀</t>
    <phoneticPr fontId="16" type="noConversion"/>
  </si>
  <si>
    <t>DKZ310</t>
    <phoneticPr fontId="16" type="noConversion"/>
  </si>
  <si>
    <t>可调轴承座</t>
    <phoneticPr fontId="16" type="noConversion"/>
  </si>
  <si>
    <t>除渣机</t>
    <phoneticPr fontId="16" type="noConversion"/>
  </si>
  <si>
    <t>Q11-2500</t>
    <phoneticPr fontId="16" type="noConversion"/>
  </si>
  <si>
    <t>气动线锯锯条</t>
    <phoneticPr fontId="16" type="noConversion"/>
  </si>
  <si>
    <t>小齿</t>
    <phoneticPr fontId="16" type="noConversion"/>
  </si>
  <si>
    <t>挡车器弹簧</t>
    <phoneticPr fontId="16" type="noConversion"/>
  </si>
  <si>
    <t>18*370*18.5</t>
    <phoneticPr fontId="16" type="noConversion"/>
  </si>
  <si>
    <t>挡车器阻角</t>
    <phoneticPr fontId="16" type="noConversion"/>
  </si>
  <si>
    <t>25KG</t>
    <phoneticPr fontId="16" type="noConversion"/>
  </si>
  <si>
    <t>底座</t>
    <phoneticPr fontId="16" type="noConversion"/>
  </si>
  <si>
    <t>TSX6-0001-01</t>
    <phoneticPr fontId="16" type="noConversion"/>
  </si>
  <si>
    <t>电磁控制阀</t>
    <phoneticPr fontId="16" type="noConversion"/>
  </si>
  <si>
    <t>FD22750</t>
    <phoneticPr fontId="16" type="noConversion"/>
  </si>
  <si>
    <t>方头螺栓</t>
    <phoneticPr fontId="16" type="noConversion"/>
  </si>
  <si>
    <t>M16 50*50mm</t>
    <phoneticPr fontId="16" type="noConversion"/>
  </si>
  <si>
    <t>M20 45*45mm</t>
    <phoneticPr fontId="16" type="noConversion"/>
  </si>
  <si>
    <t>EBZ200H</t>
    <phoneticPr fontId="16" type="noConversion"/>
  </si>
  <si>
    <t>EBZ200Q</t>
    <phoneticPr fontId="16" type="noConversion"/>
  </si>
  <si>
    <t>EBZ260H</t>
    <phoneticPr fontId="16" type="noConversion"/>
  </si>
  <si>
    <t>刮板机</t>
    <phoneticPr fontId="16" type="noConversion"/>
  </si>
  <si>
    <t>SGZ800/800</t>
    <phoneticPr fontId="16" type="noConversion"/>
  </si>
  <si>
    <t>台</t>
    <phoneticPr fontId="16" type="noConversion"/>
  </si>
  <si>
    <t>运输机前</t>
    <phoneticPr fontId="16" type="noConversion"/>
  </si>
  <si>
    <t>SGZ1000/2*1000</t>
    <phoneticPr fontId="16" type="noConversion"/>
  </si>
  <si>
    <t>运输机后</t>
    <phoneticPr fontId="16" type="noConversion"/>
  </si>
  <si>
    <t>破碎机</t>
    <phoneticPr fontId="16" type="noConversion"/>
  </si>
  <si>
    <t>PLM-3000</t>
    <phoneticPr fontId="16" type="noConversion"/>
  </si>
  <si>
    <t>SGZ1000/3*855</t>
    <phoneticPr fontId="16" type="noConversion"/>
  </si>
  <si>
    <t>转载机后</t>
    <phoneticPr fontId="16" type="noConversion"/>
  </si>
  <si>
    <t>SZZ1200/700</t>
    <phoneticPr fontId="16" type="noConversion"/>
  </si>
  <si>
    <t>转载机自移</t>
    <phoneticPr fontId="16" type="noConversion"/>
  </si>
  <si>
    <t>ZY1100</t>
    <phoneticPr fontId="16" type="noConversion"/>
  </si>
  <si>
    <t>破碎机</t>
    <phoneticPr fontId="16" type="noConversion"/>
  </si>
  <si>
    <t>PCM250</t>
    <phoneticPr fontId="16" type="noConversion"/>
  </si>
  <si>
    <t>运输机</t>
    <phoneticPr fontId="16" type="noConversion"/>
  </si>
  <si>
    <t>SGZ764/630</t>
    <phoneticPr fontId="16" type="noConversion"/>
  </si>
  <si>
    <t>采煤机</t>
    <phoneticPr fontId="16" type="noConversion"/>
  </si>
  <si>
    <t>MG300/730-WD(采煤）</t>
    <phoneticPr fontId="16" type="noConversion"/>
  </si>
  <si>
    <t>转载机</t>
    <phoneticPr fontId="16" type="noConversion"/>
  </si>
  <si>
    <t>SGZ460/160(转载）</t>
    <phoneticPr fontId="16" type="noConversion"/>
  </si>
  <si>
    <t>前部刮板机</t>
    <phoneticPr fontId="16" type="noConversion"/>
  </si>
  <si>
    <t>SGZ764/400（70米）</t>
    <phoneticPr fontId="16" type="noConversion"/>
  </si>
  <si>
    <t>后部刮板机</t>
    <phoneticPr fontId="16" type="noConversion"/>
  </si>
  <si>
    <t>SZZ764/200（70米）</t>
    <phoneticPr fontId="16" type="noConversion"/>
  </si>
  <si>
    <t>台</t>
    <phoneticPr fontId="16" type="noConversion"/>
  </si>
  <si>
    <t>转载机自移装置</t>
    <phoneticPr fontId="16" type="noConversion"/>
  </si>
  <si>
    <t>ZZY1100</t>
    <phoneticPr fontId="16" type="noConversion"/>
  </si>
  <si>
    <t>PLM1000</t>
    <phoneticPr fontId="16" type="noConversion"/>
  </si>
  <si>
    <t>结构件</t>
    <phoneticPr fontId="16" type="noConversion"/>
  </si>
  <si>
    <t>吨</t>
    <phoneticPr fontId="16" type="noConversion"/>
  </si>
  <si>
    <t>采煤机</t>
    <phoneticPr fontId="16" type="noConversion"/>
  </si>
  <si>
    <t>MG400/940-WD</t>
    <phoneticPr fontId="16" type="noConversion"/>
  </si>
  <si>
    <t>台</t>
    <phoneticPr fontId="16" type="noConversion"/>
  </si>
  <si>
    <t>烧结多孔砖</t>
    <phoneticPr fontId="16" type="noConversion"/>
  </si>
  <si>
    <t>烧结空心砖</t>
    <phoneticPr fontId="16" type="noConversion"/>
  </si>
  <si>
    <t>190*190*115</t>
    <phoneticPr fontId="16" type="noConversion"/>
  </si>
  <si>
    <t>立</t>
    <phoneticPr fontId="16" type="noConversion"/>
  </si>
  <si>
    <t>标准型</t>
    <phoneticPr fontId="16" type="noConversion"/>
  </si>
  <si>
    <t>周明亮</t>
    <phoneticPr fontId="16" type="noConversion"/>
  </si>
  <si>
    <t>序号</t>
    <phoneticPr fontId="16" type="noConversion"/>
  </si>
  <si>
    <t>计量单位</t>
    <phoneticPr fontId="16" type="noConversion"/>
  </si>
  <si>
    <t>240*115*90</t>
    <phoneticPr fontId="16" type="noConversion"/>
  </si>
  <si>
    <t>块</t>
    <phoneticPr fontId="16" type="noConversion"/>
  </si>
  <si>
    <t>烧结多孔砖</t>
    <phoneticPr fontId="16" type="noConversion"/>
  </si>
  <si>
    <t>配型</t>
    <phoneticPr fontId="16" type="noConversion"/>
  </si>
  <si>
    <t>立</t>
    <phoneticPr fontId="16" type="noConversion"/>
  </si>
  <si>
    <t>190*190*190</t>
    <phoneticPr fontId="16" type="noConversion"/>
  </si>
  <si>
    <t>190*190*90</t>
    <phoneticPr fontId="16" type="noConversion"/>
  </si>
  <si>
    <t>其他各种</t>
    <phoneticPr fontId="16" type="noConversion"/>
  </si>
  <si>
    <t>营销部</t>
    <phoneticPr fontId="16" type="noConversion"/>
  </si>
  <si>
    <t>联系人：</t>
    <phoneticPr fontId="16" type="noConversion"/>
  </si>
  <si>
    <t>联系部门：</t>
    <phoneticPr fontId="16" type="noConversion"/>
  </si>
  <si>
    <t>填报单位：</t>
    <phoneticPr fontId="16" type="noConversion"/>
  </si>
  <si>
    <t>填报时间：</t>
    <phoneticPr fontId="16" type="noConversion"/>
  </si>
  <si>
    <t>品名</t>
    <phoneticPr fontId="16" type="noConversion"/>
  </si>
  <si>
    <t>规格型号</t>
    <phoneticPr fontId="16" type="noConversion"/>
  </si>
  <si>
    <t>可供年销量</t>
    <phoneticPr fontId="16" type="noConversion"/>
  </si>
  <si>
    <t>11万根/月</t>
    <phoneticPr fontId="16" type="noConversion"/>
  </si>
  <si>
    <t>11万根/月</t>
    <phoneticPr fontId="16" type="noConversion"/>
  </si>
  <si>
    <t>等强螺纹钢式树脂锚杆组件</t>
    <phoneticPr fontId="16" type="noConversion"/>
  </si>
  <si>
    <t>按需供应</t>
    <phoneticPr fontId="16" type="noConversion"/>
  </si>
  <si>
    <t>1-10-16</t>
    <phoneticPr fontId="16" type="noConversion"/>
  </si>
  <si>
    <t>按需供应</t>
    <phoneticPr fontId="16" type="noConversion"/>
  </si>
  <si>
    <t>按需供应</t>
    <phoneticPr fontId="16" type="noConversion"/>
  </si>
  <si>
    <t>按需供应</t>
    <phoneticPr fontId="16" type="noConversion"/>
  </si>
  <si>
    <t>二层高压钢丝编织胶管</t>
    <phoneticPr fontId="16" type="noConversion"/>
  </si>
  <si>
    <t>PVC.PVG阻燃带</t>
    <phoneticPr fontId="16" type="noConversion"/>
  </si>
  <si>
    <t>800S/800mm</t>
    <phoneticPr fontId="16" type="noConversion"/>
  </si>
  <si>
    <t>阻燃带月生产能力2万米、分层带月生产能力1500米.分层带适用于地面。</t>
  </si>
  <si>
    <t>243元，299元</t>
    <phoneticPr fontId="16" type="noConversion"/>
  </si>
  <si>
    <t>1000S/650mm</t>
    <phoneticPr fontId="16" type="noConversion"/>
  </si>
  <si>
    <t>243元，281元</t>
    <phoneticPr fontId="16" type="noConversion"/>
  </si>
  <si>
    <t>1000S/800mm</t>
    <phoneticPr fontId="16" type="noConversion"/>
  </si>
  <si>
    <t>290元，346元</t>
    <phoneticPr fontId="16" type="noConversion"/>
  </si>
  <si>
    <t>1000S/1000mm</t>
    <phoneticPr fontId="16" type="noConversion"/>
  </si>
  <si>
    <t>355元，439元</t>
    <phoneticPr fontId="16" type="noConversion"/>
  </si>
  <si>
    <t>1000S/1200mm</t>
    <phoneticPr fontId="16" type="noConversion"/>
  </si>
  <si>
    <t>430元，524元</t>
    <phoneticPr fontId="16" type="noConversion"/>
  </si>
  <si>
    <t>1000S/1400mm</t>
    <phoneticPr fontId="16" type="noConversion"/>
  </si>
  <si>
    <t>505元，617元</t>
    <phoneticPr fontId="16" type="noConversion"/>
  </si>
  <si>
    <t>1250S/650mm</t>
    <phoneticPr fontId="16" type="noConversion"/>
  </si>
  <si>
    <t>299元，337元</t>
    <phoneticPr fontId="16" type="noConversion"/>
  </si>
  <si>
    <t>1250S/800mm</t>
    <phoneticPr fontId="16" type="noConversion"/>
  </si>
  <si>
    <t>365元，402元</t>
    <phoneticPr fontId="16" type="noConversion"/>
  </si>
  <si>
    <t>1250S/1000mm</t>
    <phoneticPr fontId="16" type="noConversion"/>
  </si>
  <si>
    <t>449元，486元</t>
    <phoneticPr fontId="16" type="noConversion"/>
  </si>
  <si>
    <t>1250S/1200mm</t>
    <phoneticPr fontId="16" type="noConversion"/>
  </si>
  <si>
    <t>542元，589元</t>
    <phoneticPr fontId="16" type="noConversion"/>
  </si>
  <si>
    <t>1250S/1400mm</t>
    <phoneticPr fontId="16" type="noConversion"/>
  </si>
  <si>
    <t>636元，692元</t>
    <phoneticPr fontId="16" type="noConversion"/>
  </si>
  <si>
    <t>1400S/650mm</t>
    <phoneticPr fontId="16" type="noConversion"/>
  </si>
  <si>
    <t>346元，374元</t>
    <phoneticPr fontId="16" type="noConversion"/>
  </si>
  <si>
    <t>1400S/800mm</t>
    <phoneticPr fontId="16" type="noConversion"/>
  </si>
  <si>
    <t>430元，458元</t>
    <phoneticPr fontId="16" type="noConversion"/>
  </si>
  <si>
    <t>1400S/1000mm</t>
    <phoneticPr fontId="16" type="noConversion"/>
  </si>
  <si>
    <t>524元，561元</t>
    <phoneticPr fontId="16" type="noConversion"/>
  </si>
  <si>
    <t>1400S/1200mm</t>
    <phoneticPr fontId="16" type="noConversion"/>
  </si>
  <si>
    <t>645元，683元</t>
    <phoneticPr fontId="16" type="noConversion"/>
  </si>
  <si>
    <t>1400S/1400mm</t>
    <phoneticPr fontId="16" type="noConversion"/>
  </si>
  <si>
    <t>748元，795元</t>
    <phoneticPr fontId="16" type="noConversion"/>
  </si>
  <si>
    <t>1600S/650mm</t>
    <phoneticPr fontId="16" type="noConversion"/>
  </si>
  <si>
    <t>393元，430元</t>
    <phoneticPr fontId="16" type="noConversion"/>
  </si>
  <si>
    <t>1600S/800mm</t>
    <phoneticPr fontId="16" type="noConversion"/>
  </si>
  <si>
    <t>477元，533元</t>
    <phoneticPr fontId="16" type="noConversion"/>
  </si>
  <si>
    <t>1600S/1000mm</t>
    <phoneticPr fontId="16" type="noConversion"/>
  </si>
  <si>
    <t>580元，645元</t>
    <phoneticPr fontId="16" type="noConversion"/>
  </si>
  <si>
    <t>1600S/1200mm</t>
    <phoneticPr fontId="16" type="noConversion"/>
  </si>
  <si>
    <t>711元，785元</t>
    <phoneticPr fontId="16" type="noConversion"/>
  </si>
  <si>
    <t>1600S/1400mm</t>
    <phoneticPr fontId="16" type="noConversion"/>
  </si>
  <si>
    <t>823元，916元</t>
    <phoneticPr fontId="16" type="noConversion"/>
  </si>
  <si>
    <t>尼龙输送带</t>
    <phoneticPr fontId="16" type="noConversion"/>
  </si>
  <si>
    <t>NN100</t>
    <phoneticPr fontId="16" type="noConversion"/>
  </si>
  <si>
    <t>NN150</t>
    <phoneticPr fontId="16" type="noConversion"/>
  </si>
  <si>
    <t>NN200</t>
    <phoneticPr fontId="16" type="noConversion"/>
  </si>
  <si>
    <t>NN300</t>
    <phoneticPr fontId="16" type="noConversion"/>
  </si>
  <si>
    <t>聚酯输送带</t>
    <phoneticPr fontId="16" type="noConversion"/>
  </si>
  <si>
    <t>EP100</t>
    <phoneticPr fontId="16" type="noConversion"/>
  </si>
  <si>
    <t>EP150</t>
    <phoneticPr fontId="16" type="noConversion"/>
  </si>
  <si>
    <t>EP200</t>
    <phoneticPr fontId="16" type="noConversion"/>
  </si>
  <si>
    <t>EP300</t>
    <phoneticPr fontId="16" type="noConversion"/>
  </si>
  <si>
    <t>帆布输送带</t>
    <phoneticPr fontId="16" type="noConversion"/>
  </si>
  <si>
    <t>CC56</t>
    <phoneticPr fontId="16" type="noConversion"/>
  </si>
  <si>
    <t>氧气</t>
    <phoneticPr fontId="16" type="noConversion"/>
  </si>
  <si>
    <t>12000瓶/年</t>
    <phoneticPr fontId="16" type="noConversion"/>
  </si>
  <si>
    <t>瓶</t>
    <phoneticPr fontId="16" type="noConversion"/>
  </si>
  <si>
    <t>乙炔气</t>
    <phoneticPr fontId="16" type="noConversion"/>
  </si>
  <si>
    <t>二氧化碳气</t>
    <phoneticPr fontId="16" type="noConversion"/>
  </si>
  <si>
    <t>混合气</t>
    <phoneticPr fontId="16" type="noConversion"/>
  </si>
  <si>
    <t>氩气</t>
    <phoneticPr fontId="16" type="noConversion"/>
  </si>
  <si>
    <t xml:space="preserve">Ar </t>
    <phoneticPr fontId="16" type="noConversion"/>
  </si>
  <si>
    <t>掩护式液压支架</t>
    <phoneticPr fontId="16" type="noConversion"/>
  </si>
  <si>
    <t>ZY10000/27/60D</t>
    <phoneticPr fontId="16" type="noConversion"/>
  </si>
  <si>
    <t>3套/年</t>
    <phoneticPr fontId="16" type="noConversion"/>
  </si>
  <si>
    <t>架</t>
    <phoneticPr fontId="16" type="noConversion"/>
  </si>
  <si>
    <t>约1.5万元/吨</t>
    <phoneticPr fontId="16" type="noConversion"/>
  </si>
  <si>
    <t>ZY10000/27/56D</t>
    <phoneticPr fontId="16" type="noConversion"/>
  </si>
  <si>
    <t>过渡支架</t>
  </si>
  <si>
    <t>ZYG10000/27/56D</t>
    <phoneticPr fontId="16" type="noConversion"/>
  </si>
  <si>
    <t>端头支架</t>
  </si>
  <si>
    <t>ZZD25000/25/50</t>
    <phoneticPr fontId="16" type="noConversion"/>
  </si>
  <si>
    <t>ZY6400/23/47D</t>
    <phoneticPr fontId="16" type="noConversion"/>
  </si>
  <si>
    <t>4套/年</t>
    <phoneticPr fontId="16" type="noConversion"/>
  </si>
  <si>
    <t>ZYG6400/23/47D</t>
    <phoneticPr fontId="16" type="noConversion"/>
  </si>
  <si>
    <t>ZZD24500/25/38</t>
    <phoneticPr fontId="16" type="noConversion"/>
  </si>
  <si>
    <t>ZY6800/15/35</t>
  </si>
  <si>
    <t>ZYG6800/15/35</t>
  </si>
  <si>
    <t>ZY6400/13/29</t>
  </si>
  <si>
    <t>过渡支架</t>
    <phoneticPr fontId="16" type="noConversion"/>
  </si>
  <si>
    <t>ZYG6400/15/32</t>
  </si>
  <si>
    <t>ZY6400/13/27A</t>
  </si>
  <si>
    <t>ZYG6400/15/32A</t>
  </si>
  <si>
    <t>ZTZ22500/19/35C</t>
  </si>
  <si>
    <t>ZY5200-08/18D</t>
  </si>
  <si>
    <t>5套/年</t>
    <phoneticPr fontId="16" type="noConversion"/>
  </si>
  <si>
    <t>支撑掩护式液压支架</t>
    <phoneticPr fontId="16" type="noConversion"/>
  </si>
  <si>
    <t>ZZ5600-17/35</t>
  </si>
  <si>
    <t>ZTZ14000-17/35</t>
    <phoneticPr fontId="16" type="noConversion"/>
  </si>
  <si>
    <t>放顶煤液压支架</t>
    <phoneticPr fontId="16" type="noConversion"/>
  </si>
  <si>
    <t>ZF13000/26/40</t>
  </si>
  <si>
    <t>2套/年</t>
    <phoneticPr fontId="16" type="noConversion"/>
  </si>
  <si>
    <t>ZF15000/19/32</t>
  </si>
  <si>
    <t>ZFG15000/26/35</t>
  </si>
  <si>
    <t>ZTZ41810/23/35</t>
    <phoneticPr fontId="16" type="noConversion"/>
  </si>
  <si>
    <t>ZF9600-18/32H</t>
  </si>
  <si>
    <t>ZFG9600-26/35</t>
    <phoneticPr fontId="16" type="noConversion"/>
  </si>
  <si>
    <t>ZFT36600-24/34</t>
    <phoneticPr fontId="16" type="noConversion"/>
  </si>
  <si>
    <t>ZFS8800/17/29H</t>
  </si>
  <si>
    <t>ZFG8800/23/32H</t>
    <phoneticPr fontId="16" type="noConversion"/>
  </si>
  <si>
    <t>ZFT36750/21.5/33.5S</t>
  </si>
  <si>
    <t>ZFS7200/17/29H</t>
  </si>
  <si>
    <t>与相应工阻支架配套</t>
    <phoneticPr fontId="16" type="noConversion"/>
  </si>
  <si>
    <t>ZFT35000/21.5/33.5S</t>
  </si>
  <si>
    <t>ZFG4800/17/28</t>
  </si>
  <si>
    <t>膏体充填液压支架</t>
  </si>
  <si>
    <t>ZC8800/20/32</t>
  </si>
  <si>
    <t>刨煤机端头支架</t>
    <phoneticPr fontId="16" type="noConversion"/>
  </si>
  <si>
    <t>ZT5200/18/32</t>
    <phoneticPr fontId="16" type="noConversion"/>
  </si>
  <si>
    <t>运回顺超前支护替棚
支架</t>
    <phoneticPr fontId="16" type="noConversion"/>
  </si>
  <si>
    <t>ZT9200/22/42</t>
  </si>
  <si>
    <t>2套/月</t>
    <phoneticPr fontId="16" type="noConversion"/>
  </si>
  <si>
    <t>ZT9200/19/35</t>
  </si>
  <si>
    <t>掘进面临时滑移支架</t>
    <phoneticPr fontId="16" type="noConversion"/>
  </si>
  <si>
    <t>ZLH2240/28/38</t>
    <phoneticPr fontId="16" type="noConversion"/>
  </si>
  <si>
    <t>3套/月</t>
  </si>
  <si>
    <t>伸缩式带式输送机</t>
  </si>
  <si>
    <t>DSJ-120/150/2×400</t>
    <phoneticPr fontId="16" type="noConversion"/>
  </si>
  <si>
    <t>1台/月</t>
  </si>
  <si>
    <t>台</t>
    <phoneticPr fontId="16" type="noConversion"/>
  </si>
  <si>
    <t>约20-600万元/台</t>
    <phoneticPr fontId="16" type="noConversion"/>
  </si>
  <si>
    <t xml:space="preserve">DSJ120／150／2×200 </t>
    <phoneticPr fontId="16" type="noConversion"/>
  </si>
  <si>
    <t>2台/月</t>
  </si>
  <si>
    <t xml:space="preserve">DSJ100／80／2×160 </t>
    <phoneticPr fontId="16" type="noConversion"/>
  </si>
  <si>
    <t>3台/月</t>
  </si>
  <si>
    <t xml:space="preserve"> DSJ120／150／2×315 </t>
  </si>
  <si>
    <t xml:space="preserve"> DSJ120／150／2×200</t>
  </si>
  <si>
    <t>DSJ100/100/2×315</t>
    <phoneticPr fontId="16" type="noConversion"/>
  </si>
  <si>
    <t xml:space="preserve">DSJ100／150／2×315 </t>
  </si>
  <si>
    <t>DSJ100／100／2×200</t>
  </si>
  <si>
    <t>DSJ100／80／2×160</t>
  </si>
  <si>
    <t>DSJ100／80／125</t>
  </si>
  <si>
    <t xml:space="preserve">DSJ80／40／2×40 </t>
    <phoneticPr fontId="16" type="noConversion"/>
  </si>
  <si>
    <t>SDA80/40/2×40</t>
    <phoneticPr fontId="16" type="noConversion"/>
  </si>
  <si>
    <t>固定带式输送机</t>
  </si>
  <si>
    <t xml:space="preserve"> DTL120／150／2×450</t>
    <phoneticPr fontId="16" type="noConversion"/>
  </si>
  <si>
    <t xml:space="preserve"> DTL120／150／2×315</t>
  </si>
  <si>
    <t xml:space="preserve"> DTL120／150／2×250</t>
  </si>
  <si>
    <t>DTL120／150／2×200</t>
  </si>
  <si>
    <t>DTL100／150／2×315</t>
  </si>
  <si>
    <t xml:space="preserve"> DTL100／100／2×200 </t>
  </si>
  <si>
    <t>普通带式输送机</t>
    <phoneticPr fontId="16" type="noConversion"/>
  </si>
  <si>
    <t>TD75--B1400</t>
    <phoneticPr fontId="16" type="noConversion"/>
  </si>
  <si>
    <t>4台/月</t>
  </si>
  <si>
    <t>TD75--B1200</t>
    <phoneticPr fontId="16" type="noConversion"/>
  </si>
  <si>
    <t>TD75--B1000</t>
    <phoneticPr fontId="16" type="noConversion"/>
  </si>
  <si>
    <t>TD75--B800</t>
    <phoneticPr fontId="16" type="noConversion"/>
  </si>
  <si>
    <t>TD75--B650</t>
    <phoneticPr fontId="16" type="noConversion"/>
  </si>
  <si>
    <t>TD75--B500</t>
    <phoneticPr fontId="16" type="noConversion"/>
  </si>
  <si>
    <t>DTⅡ--B1400</t>
    <phoneticPr fontId="16" type="noConversion"/>
  </si>
  <si>
    <t>DTⅡ--B1200</t>
    <phoneticPr fontId="16" type="noConversion"/>
  </si>
  <si>
    <t>DTⅡ--B1000</t>
    <phoneticPr fontId="16" type="noConversion"/>
  </si>
  <si>
    <t>DTⅡ--B800</t>
    <phoneticPr fontId="16" type="noConversion"/>
  </si>
  <si>
    <t>DTⅡ--B650</t>
    <phoneticPr fontId="16" type="noConversion"/>
  </si>
  <si>
    <t>DTⅡ--B500</t>
    <phoneticPr fontId="16" type="noConversion"/>
  </si>
  <si>
    <t>波状挡边带式输送机</t>
    <phoneticPr fontId="16" type="noConversion"/>
  </si>
  <si>
    <t>BDQ--B1400</t>
    <phoneticPr fontId="16" type="noConversion"/>
  </si>
  <si>
    <t>BDQ--B1200</t>
    <phoneticPr fontId="16" type="noConversion"/>
  </si>
  <si>
    <t>BDQ--B1000</t>
    <phoneticPr fontId="16" type="noConversion"/>
  </si>
  <si>
    <t>BDQ--B800</t>
    <phoneticPr fontId="16" type="noConversion"/>
  </si>
  <si>
    <t>BDQ--B650</t>
    <phoneticPr fontId="16" type="noConversion"/>
  </si>
  <si>
    <t>BDQ--B500</t>
    <phoneticPr fontId="16" type="noConversion"/>
  </si>
  <si>
    <t>斗式提升机</t>
    <phoneticPr fontId="16" type="noConversion"/>
  </si>
  <si>
    <t>T3240</t>
    <phoneticPr fontId="16" type="noConversion"/>
  </si>
  <si>
    <t>2台/月</t>
    <phoneticPr fontId="16" type="noConversion"/>
  </si>
  <si>
    <t>约20-60万元</t>
    <phoneticPr fontId="16" type="noConversion"/>
  </si>
  <si>
    <t>T3260</t>
    <phoneticPr fontId="16" type="noConversion"/>
  </si>
  <si>
    <t>T4060</t>
    <phoneticPr fontId="16" type="noConversion"/>
  </si>
  <si>
    <t xml:space="preserve">T4070 </t>
  </si>
  <si>
    <t>T4080</t>
    <phoneticPr fontId="16" type="noConversion"/>
  </si>
  <si>
    <t>T40100</t>
    <phoneticPr fontId="16" type="noConversion"/>
  </si>
  <si>
    <t>T50100</t>
    <phoneticPr fontId="16" type="noConversion"/>
  </si>
  <si>
    <t>T50120</t>
    <phoneticPr fontId="16" type="noConversion"/>
  </si>
  <si>
    <t>T50140</t>
    <phoneticPr fontId="16" type="noConversion"/>
  </si>
  <si>
    <t>铸石刮板输送机</t>
    <phoneticPr fontId="16" type="noConversion"/>
  </si>
  <si>
    <t>XGZ-6</t>
    <phoneticPr fontId="16" type="noConversion"/>
  </si>
  <si>
    <t>XGZ-8</t>
    <phoneticPr fontId="16" type="noConversion"/>
  </si>
  <si>
    <t>XGZ-10</t>
    <phoneticPr fontId="16" type="noConversion"/>
  </si>
  <si>
    <t>XGZ-12</t>
    <phoneticPr fontId="16" type="noConversion"/>
  </si>
  <si>
    <t>XGZ-14</t>
    <phoneticPr fontId="16" type="noConversion"/>
  </si>
  <si>
    <t>40T刮板输送机</t>
    <phoneticPr fontId="16" type="noConversion"/>
  </si>
  <si>
    <t>SGB-620/40</t>
    <phoneticPr fontId="16" type="noConversion"/>
  </si>
  <si>
    <t>5台/月</t>
  </si>
  <si>
    <t>平板车</t>
    <phoneticPr fontId="16" type="noConversion"/>
  </si>
  <si>
    <t>MPC40-6</t>
  </si>
  <si>
    <t>10台/月</t>
    <phoneticPr fontId="16" type="noConversion"/>
  </si>
  <si>
    <t>约1-10万元</t>
    <phoneticPr fontId="16" type="noConversion"/>
  </si>
  <si>
    <t>MPC25-6</t>
    <phoneticPr fontId="16" type="noConversion"/>
  </si>
  <si>
    <t>MPC20-6</t>
  </si>
  <si>
    <t>MPC17-6</t>
  </si>
  <si>
    <t>30台/月</t>
    <phoneticPr fontId="16" type="noConversion"/>
  </si>
  <si>
    <t>MPC14-6</t>
  </si>
  <si>
    <t>MPC5-6</t>
    <phoneticPr fontId="16" type="noConversion"/>
  </si>
  <si>
    <t>固定车厢式矿车</t>
    <phoneticPr fontId="16" type="noConversion"/>
  </si>
  <si>
    <t>MGC1.7-6</t>
    <phoneticPr fontId="16" type="noConversion"/>
  </si>
  <si>
    <t>MGC1.1-6</t>
    <phoneticPr fontId="16" type="noConversion"/>
  </si>
  <si>
    <t>材料车</t>
    <phoneticPr fontId="16" type="noConversion"/>
  </si>
  <si>
    <t>MLC14-6</t>
    <phoneticPr fontId="16" type="noConversion"/>
  </si>
  <si>
    <t>MLC3-6</t>
    <phoneticPr fontId="16" type="noConversion"/>
  </si>
  <si>
    <t xml:space="preserve">电动单梁桥式起重机   </t>
    <phoneticPr fontId="16" type="noConversion"/>
  </si>
  <si>
    <t xml:space="preserve">LD                                                    </t>
    <phoneticPr fontId="16" type="noConversion"/>
  </si>
  <si>
    <t>5~10台/月</t>
    <phoneticPr fontId="16" type="noConversion"/>
  </si>
  <si>
    <t>约2万元/吨</t>
    <phoneticPr fontId="16" type="noConversion"/>
  </si>
  <si>
    <t xml:space="preserve">电动双梁桥式起重机 </t>
    <phoneticPr fontId="16" type="noConversion"/>
  </si>
  <si>
    <t xml:space="preserve">QD  </t>
    <phoneticPr fontId="16" type="noConversion"/>
  </si>
  <si>
    <t>4~5台/月</t>
    <phoneticPr fontId="16" type="noConversion"/>
  </si>
  <si>
    <t>双梁门式起重机</t>
    <phoneticPr fontId="16" type="noConversion"/>
  </si>
  <si>
    <t>MG</t>
    <phoneticPr fontId="16" type="noConversion"/>
  </si>
  <si>
    <t>2~3台/月</t>
    <phoneticPr fontId="16" type="noConversion"/>
  </si>
  <si>
    <t xml:space="preserve">MZ   </t>
    <phoneticPr fontId="16" type="noConversion"/>
  </si>
  <si>
    <t>电动葫芦桥式起重机</t>
  </si>
  <si>
    <t>LH</t>
    <phoneticPr fontId="16" type="noConversion"/>
  </si>
  <si>
    <t>5~8台/月</t>
    <phoneticPr fontId="16" type="noConversion"/>
  </si>
  <si>
    <t>电动葫芦门式起重机</t>
  </si>
  <si>
    <t>MHB</t>
    <phoneticPr fontId="16" type="noConversion"/>
  </si>
  <si>
    <t>移动变电站</t>
    <phoneticPr fontId="16" type="noConversion"/>
  </si>
  <si>
    <t>KBSGZY-1250/6</t>
    <phoneticPr fontId="16" type="noConversion"/>
  </si>
  <si>
    <t>21.3万元</t>
    <phoneticPr fontId="16" type="noConversion"/>
  </si>
  <si>
    <t xml:space="preserve">KBSGZY-1000/6  </t>
    <phoneticPr fontId="16" type="noConversion"/>
  </si>
  <si>
    <t>15台/月</t>
    <phoneticPr fontId="16" type="noConversion"/>
  </si>
  <si>
    <t>18.4万元</t>
    <phoneticPr fontId="16" type="noConversion"/>
  </si>
  <si>
    <t xml:space="preserve">KBSGZY-800/6      </t>
    <phoneticPr fontId="16" type="noConversion"/>
  </si>
  <si>
    <t>6台/月</t>
    <phoneticPr fontId="16" type="noConversion"/>
  </si>
  <si>
    <t>16.4万元</t>
    <phoneticPr fontId="16" type="noConversion"/>
  </si>
  <si>
    <t xml:space="preserve">KBSGZY-630/6       </t>
    <phoneticPr fontId="16" type="noConversion"/>
  </si>
  <si>
    <t>20台/月</t>
    <phoneticPr fontId="16" type="noConversion"/>
  </si>
  <si>
    <t>14.5万元</t>
    <phoneticPr fontId="16" type="noConversion"/>
  </si>
  <si>
    <t xml:space="preserve">KBSGZY-500/6          </t>
    <phoneticPr fontId="16" type="noConversion"/>
  </si>
  <si>
    <t>13.4万元</t>
    <phoneticPr fontId="16" type="noConversion"/>
  </si>
  <si>
    <t xml:space="preserve">KBSGZY-315/6                                                              </t>
    <phoneticPr fontId="16" type="noConversion"/>
  </si>
  <si>
    <t>8.9万元</t>
    <phoneticPr fontId="16" type="noConversion"/>
  </si>
  <si>
    <t>干式变压器</t>
    <phoneticPr fontId="16" type="noConversion"/>
  </si>
  <si>
    <t>KBSG-1250/6</t>
    <phoneticPr fontId="16" type="noConversion"/>
  </si>
  <si>
    <t>18.7万元</t>
    <phoneticPr fontId="16" type="noConversion"/>
  </si>
  <si>
    <t xml:space="preserve">KBSG-1000/6  </t>
    <phoneticPr fontId="16" type="noConversion"/>
  </si>
  <si>
    <t>15.8万元</t>
    <phoneticPr fontId="16" type="noConversion"/>
  </si>
  <si>
    <t xml:space="preserve">KBSG-800/6      </t>
    <phoneticPr fontId="16" type="noConversion"/>
  </si>
  <si>
    <t>13.8万元</t>
    <phoneticPr fontId="16" type="noConversion"/>
  </si>
  <si>
    <t xml:space="preserve">KBSG-630/6       </t>
    <phoneticPr fontId="16" type="noConversion"/>
  </si>
  <si>
    <t>11.9万元</t>
    <phoneticPr fontId="16" type="noConversion"/>
  </si>
  <si>
    <t xml:space="preserve">KBSG-500/6          </t>
    <phoneticPr fontId="16" type="noConversion"/>
  </si>
  <si>
    <t>10.8万元</t>
    <phoneticPr fontId="16" type="noConversion"/>
  </si>
  <si>
    <t xml:space="preserve">KBSG-315/6                                                              </t>
    <phoneticPr fontId="16" type="noConversion"/>
  </si>
  <si>
    <t>6.3万元</t>
    <phoneticPr fontId="16" type="noConversion"/>
  </si>
  <si>
    <t>电动单轨吊车</t>
    <phoneticPr fontId="16" type="noConversion"/>
  </si>
  <si>
    <t>DDD8J</t>
  </si>
  <si>
    <t>8台/月</t>
    <phoneticPr fontId="16" type="noConversion"/>
  </si>
  <si>
    <t>约30万元</t>
    <phoneticPr fontId="16" type="noConversion"/>
  </si>
  <si>
    <t>传动滚筒</t>
    <phoneticPr fontId="16" type="noConversion"/>
  </si>
  <si>
    <t>φ1400</t>
    <phoneticPr fontId="16" type="noConversion"/>
  </si>
  <si>
    <t>7件/月</t>
    <phoneticPr fontId="16" type="noConversion"/>
  </si>
  <si>
    <t>件</t>
    <phoneticPr fontId="16" type="noConversion"/>
  </si>
  <si>
    <t>φ1250</t>
    <phoneticPr fontId="16" type="noConversion"/>
  </si>
  <si>
    <t>φ1000</t>
    <phoneticPr fontId="16" type="noConversion"/>
  </si>
  <si>
    <t xml:space="preserve">φ800 </t>
    <phoneticPr fontId="16" type="noConversion"/>
  </si>
  <si>
    <t xml:space="preserve">φ630  </t>
    <phoneticPr fontId="16" type="noConversion"/>
  </si>
  <si>
    <t>10件/月</t>
    <phoneticPr fontId="16" type="noConversion"/>
  </si>
  <si>
    <t>φ500</t>
    <phoneticPr fontId="16" type="noConversion"/>
  </si>
  <si>
    <t>20件/月</t>
    <phoneticPr fontId="16" type="noConversion"/>
  </si>
  <si>
    <t>φ400</t>
    <phoneticPr fontId="16" type="noConversion"/>
  </si>
  <si>
    <t>φ320</t>
    <phoneticPr fontId="16" type="noConversion"/>
  </si>
  <si>
    <t>30件/月</t>
    <phoneticPr fontId="16" type="noConversion"/>
  </si>
  <si>
    <t>上托辊</t>
  </si>
  <si>
    <t xml:space="preserve">φ159 </t>
    <phoneticPr fontId="16" type="noConversion"/>
  </si>
  <si>
    <t>2000件/月</t>
    <phoneticPr fontId="16" type="noConversion"/>
  </si>
  <si>
    <t>约15元/公斤</t>
    <phoneticPr fontId="16" type="noConversion"/>
  </si>
  <si>
    <t xml:space="preserve">φ133 </t>
    <phoneticPr fontId="16" type="noConversion"/>
  </si>
  <si>
    <t xml:space="preserve">φ108 </t>
    <phoneticPr fontId="16" type="noConversion"/>
  </si>
  <si>
    <t>φ89</t>
    <phoneticPr fontId="16" type="noConversion"/>
  </si>
  <si>
    <t>φ159</t>
    <phoneticPr fontId="16" type="noConversion"/>
  </si>
  <si>
    <t>φ133</t>
    <phoneticPr fontId="16" type="noConversion"/>
  </si>
  <si>
    <t>φ108</t>
    <phoneticPr fontId="16" type="noConversion"/>
  </si>
  <si>
    <t>2500件/月</t>
    <phoneticPr fontId="16" type="noConversion"/>
  </si>
  <si>
    <t>逆止托辊</t>
    <phoneticPr fontId="16" type="noConversion"/>
  </si>
  <si>
    <t>600件/月</t>
    <phoneticPr fontId="16" type="noConversion"/>
  </si>
  <si>
    <t>立辊</t>
  </si>
  <si>
    <t>φ60</t>
    <phoneticPr fontId="16" type="noConversion"/>
  </si>
  <si>
    <t>1000件/月</t>
    <phoneticPr fontId="16" type="noConversion"/>
  </si>
  <si>
    <t>φ70</t>
    <phoneticPr fontId="16" type="noConversion"/>
  </si>
  <si>
    <t>二节辊</t>
  </si>
  <si>
    <t>锥形托辊</t>
  </si>
  <si>
    <t>φ180*φ133</t>
    <phoneticPr fontId="16" type="noConversion"/>
  </si>
  <si>
    <t>缓冲托辊</t>
  </si>
  <si>
    <t>φ159/φ133</t>
    <phoneticPr fontId="16" type="noConversion"/>
  </si>
  <si>
    <t>φ133/φ108</t>
    <phoneticPr fontId="16" type="noConversion"/>
  </si>
  <si>
    <t>φ108/φ89</t>
    <phoneticPr fontId="16" type="noConversion"/>
  </si>
  <si>
    <t>φ89/φ60</t>
    <phoneticPr fontId="16" type="noConversion"/>
  </si>
  <si>
    <t>矿车销</t>
  </si>
  <si>
    <t xml:space="preserve">φ38 </t>
    <phoneticPr fontId="16" type="noConversion"/>
  </si>
  <si>
    <t>200~500件/月</t>
    <phoneticPr fontId="16" type="noConversion"/>
  </si>
  <si>
    <t>约15元/公斤</t>
  </si>
  <si>
    <t xml:space="preserve">φ40 </t>
    <phoneticPr fontId="16" type="noConversion"/>
  </si>
  <si>
    <t xml:space="preserve">φ42 </t>
    <phoneticPr fontId="16" type="noConversion"/>
  </si>
  <si>
    <t>乘人器</t>
    <phoneticPr fontId="16" type="noConversion"/>
  </si>
  <si>
    <t>200件/月</t>
    <phoneticPr fontId="16" type="noConversion"/>
  </si>
  <si>
    <t xml:space="preserve">双伸缩立柱 </t>
    <phoneticPr fontId="16" type="noConversion"/>
  </si>
  <si>
    <t>Φ400/Φ300</t>
  </si>
  <si>
    <t>80~120件/月</t>
    <phoneticPr fontId="16" type="noConversion"/>
  </si>
  <si>
    <t>约24元/公斤</t>
    <phoneticPr fontId="16" type="noConversion"/>
  </si>
  <si>
    <t>Φ400/Φ290</t>
  </si>
  <si>
    <t>Φ320/Φ230</t>
    <phoneticPr fontId="16" type="noConversion"/>
  </si>
  <si>
    <t>Φ290/Φ230</t>
    <phoneticPr fontId="16" type="noConversion"/>
  </si>
  <si>
    <t>Φ280/Φ220</t>
    <phoneticPr fontId="16" type="noConversion"/>
  </si>
  <si>
    <t>Φ280/Φ200</t>
    <phoneticPr fontId="16" type="noConversion"/>
  </si>
  <si>
    <t>单伸缩立柱</t>
    <phoneticPr fontId="16" type="noConversion"/>
  </si>
  <si>
    <t>Φ200—Φ360各种规格</t>
    <phoneticPr fontId="16" type="noConversion"/>
  </si>
  <si>
    <t>100~150件/月</t>
    <phoneticPr fontId="16" type="noConversion"/>
  </si>
  <si>
    <t>约20元/公斤</t>
    <phoneticPr fontId="16" type="noConversion"/>
  </si>
  <si>
    <t>千斤顶</t>
    <phoneticPr fontId="16" type="noConversion"/>
  </si>
  <si>
    <t>Φ50—Φ250各种规格</t>
    <phoneticPr fontId="16" type="noConversion"/>
  </si>
  <si>
    <t>各种结构件</t>
    <phoneticPr fontId="16" type="noConversion"/>
  </si>
  <si>
    <t>按照用户需求</t>
  </si>
  <si>
    <t>销轴</t>
    <phoneticPr fontId="16" type="noConversion"/>
  </si>
  <si>
    <t>Φ20—Φ180各种规格</t>
    <phoneticPr fontId="16" type="noConversion"/>
  </si>
  <si>
    <t>500~5000件/月</t>
    <phoneticPr fontId="16" type="noConversion"/>
  </si>
  <si>
    <t>刮板</t>
    <phoneticPr fontId="16" type="noConversion"/>
  </si>
  <si>
    <t>90S012107-1</t>
  </si>
  <si>
    <t>500件/月</t>
    <phoneticPr fontId="16" type="noConversion"/>
  </si>
  <si>
    <t>约200-500元/件</t>
    <phoneticPr fontId="16" type="noConversion"/>
  </si>
  <si>
    <t>113S011208-1</t>
  </si>
  <si>
    <t>128S012016-1</t>
    <phoneticPr fontId="16" type="noConversion"/>
  </si>
  <si>
    <t>7GL3-1</t>
  </si>
  <si>
    <t>134S011609-1</t>
  </si>
  <si>
    <t>118SD-01</t>
  </si>
  <si>
    <t>刨煤机Ⅰ</t>
    <phoneticPr fontId="16" type="noConversion"/>
  </si>
  <si>
    <t>刨煤机Ⅱ</t>
    <phoneticPr fontId="16" type="noConversion"/>
  </si>
  <si>
    <t>刨煤机Ⅳ</t>
    <phoneticPr fontId="16" type="noConversion"/>
  </si>
  <si>
    <t>GH9.34VE/4.7</t>
  </si>
  <si>
    <t>E型螺栓</t>
    <phoneticPr fontId="16" type="noConversion"/>
  </si>
  <si>
    <t>90S012107-2</t>
  </si>
  <si>
    <t>113S011208-2</t>
  </si>
  <si>
    <t>134S011609-2</t>
  </si>
  <si>
    <t>横梁</t>
  </si>
  <si>
    <t>150S0117-3</t>
  </si>
  <si>
    <t>约24元/公斤</t>
  </si>
  <si>
    <t>横梁</t>
    <phoneticPr fontId="16" type="noConversion"/>
  </si>
  <si>
    <t>刨煤机1</t>
  </si>
  <si>
    <t>刨煤机2</t>
    <phoneticPr fontId="16" type="noConversion"/>
  </si>
  <si>
    <t>刨煤机4</t>
    <phoneticPr fontId="16" type="noConversion"/>
  </si>
  <si>
    <t>刨刀</t>
    <phoneticPr fontId="16" type="noConversion"/>
  </si>
  <si>
    <t>BDⅠ</t>
    <phoneticPr fontId="16" type="noConversion"/>
  </si>
  <si>
    <t>100件/月</t>
    <phoneticPr fontId="16" type="noConversion"/>
  </si>
  <si>
    <t>约100元/公斤</t>
    <phoneticPr fontId="16" type="noConversion"/>
  </si>
  <si>
    <t>BDⅡ</t>
    <phoneticPr fontId="16" type="noConversion"/>
  </si>
  <si>
    <t>BDⅣ</t>
    <phoneticPr fontId="16" type="noConversion"/>
  </si>
  <si>
    <t>截齿</t>
    <phoneticPr fontId="16" type="noConversion"/>
  </si>
  <si>
    <t>U90K</t>
    <phoneticPr fontId="16" type="noConversion"/>
  </si>
  <si>
    <t>约80-100元/件</t>
    <phoneticPr fontId="16" type="noConversion"/>
  </si>
  <si>
    <t>U170LR</t>
    <phoneticPr fontId="16" type="noConversion"/>
  </si>
  <si>
    <t>U92</t>
    <phoneticPr fontId="16" type="noConversion"/>
  </si>
  <si>
    <t>S150</t>
    <phoneticPr fontId="16" type="noConversion"/>
  </si>
  <si>
    <t>EBJ-160</t>
    <phoneticPr fontId="16" type="noConversion"/>
  </si>
  <si>
    <t>J160</t>
    <phoneticPr fontId="16" type="noConversion"/>
  </si>
  <si>
    <t>联系部门：</t>
    <phoneticPr fontId="16" type="noConversion"/>
  </si>
  <si>
    <t>辽宁铁法能源公司铁强环保材料股份有限公司</t>
    <phoneticPr fontId="12" type="noConversion"/>
  </si>
  <si>
    <t>辽宁铁法能源公司辽宁通用煤机公司</t>
    <phoneticPr fontId="12" type="noConversion"/>
  </si>
  <si>
    <t>填报单位：</t>
    <phoneticPr fontId="16" type="noConversion"/>
  </si>
  <si>
    <t>辽宁铁法能源公司机械制造有限责任公司</t>
    <phoneticPr fontId="12" type="noConversion"/>
  </si>
  <si>
    <t>MSGLD-375/16</t>
    <phoneticPr fontId="16" type="noConversion"/>
  </si>
  <si>
    <t>米</t>
    <phoneticPr fontId="16" type="noConversion"/>
  </si>
  <si>
    <t>等强螺纹钢式树脂锚杆组件</t>
    <phoneticPr fontId="16" type="noConversion"/>
  </si>
  <si>
    <t>MSGLD-375/18</t>
    <phoneticPr fontId="16" type="noConversion"/>
  </si>
  <si>
    <t>等强螺纹钢式树脂锚杆组件</t>
    <phoneticPr fontId="16" type="noConversion"/>
  </si>
  <si>
    <t>MSGLD-375/20</t>
    <phoneticPr fontId="16" type="noConversion"/>
  </si>
  <si>
    <t>米</t>
    <phoneticPr fontId="16" type="noConversion"/>
  </si>
  <si>
    <t>一层高压钢丝编织胶管</t>
    <phoneticPr fontId="16" type="noConversion"/>
  </si>
  <si>
    <t>1-6-20</t>
    <phoneticPr fontId="16" type="noConversion"/>
  </si>
  <si>
    <t>1-8-17.5</t>
    <phoneticPr fontId="16" type="noConversion"/>
  </si>
  <si>
    <t>一层高压钢丝编织胶管</t>
    <phoneticPr fontId="16" type="noConversion"/>
  </si>
  <si>
    <t>1-13-14</t>
    <phoneticPr fontId="16" type="noConversion"/>
  </si>
  <si>
    <t>一层高压钢丝编织胶管</t>
    <phoneticPr fontId="16" type="noConversion"/>
  </si>
  <si>
    <t>1-16-12</t>
    <phoneticPr fontId="16" type="noConversion"/>
  </si>
  <si>
    <t>1-19-10</t>
    <phoneticPr fontId="16" type="noConversion"/>
  </si>
  <si>
    <t>1-22-9</t>
    <phoneticPr fontId="16" type="noConversion"/>
  </si>
  <si>
    <t>1-25-8</t>
    <phoneticPr fontId="16" type="noConversion"/>
  </si>
  <si>
    <t>1-32-6</t>
    <phoneticPr fontId="16" type="noConversion"/>
  </si>
  <si>
    <t>1-38-5</t>
    <phoneticPr fontId="16" type="noConversion"/>
  </si>
  <si>
    <t>1-51-4</t>
    <phoneticPr fontId="16" type="noConversion"/>
  </si>
  <si>
    <t>二层高压钢丝编织胶管</t>
    <phoneticPr fontId="16" type="noConversion"/>
  </si>
  <si>
    <t>2-6-60</t>
    <phoneticPr fontId="16" type="noConversion"/>
  </si>
  <si>
    <t>2-8-40</t>
    <phoneticPr fontId="16" type="noConversion"/>
  </si>
  <si>
    <t>2-10-40</t>
    <phoneticPr fontId="16" type="noConversion"/>
  </si>
  <si>
    <t>2-13-30</t>
    <phoneticPr fontId="16" type="noConversion"/>
  </si>
  <si>
    <t>米</t>
    <phoneticPr fontId="16" type="noConversion"/>
  </si>
  <si>
    <t>二层高压钢丝编织胶管</t>
    <phoneticPr fontId="16" type="noConversion"/>
  </si>
  <si>
    <t>2-16-34</t>
    <phoneticPr fontId="16" type="noConversion"/>
  </si>
  <si>
    <t>2-19-34</t>
    <phoneticPr fontId="16" type="noConversion"/>
  </si>
  <si>
    <t>2-22-16</t>
    <phoneticPr fontId="16" type="noConversion"/>
  </si>
  <si>
    <t>2-25-14</t>
    <phoneticPr fontId="16" type="noConversion"/>
  </si>
  <si>
    <t>2-32-11</t>
    <phoneticPr fontId="16" type="noConversion"/>
  </si>
  <si>
    <t>米</t>
    <phoneticPr fontId="16" type="noConversion"/>
  </si>
  <si>
    <t>2-38-10</t>
    <phoneticPr fontId="16" type="noConversion"/>
  </si>
  <si>
    <t>2-51-8</t>
    <phoneticPr fontId="16" type="noConversion"/>
  </si>
  <si>
    <t>三层高压钢丝编织胶管</t>
    <phoneticPr fontId="16" type="noConversion"/>
  </si>
  <si>
    <t>3-6-68</t>
    <phoneticPr fontId="16" type="noConversion"/>
  </si>
  <si>
    <t>3-8-44</t>
    <phoneticPr fontId="16" type="noConversion"/>
  </si>
  <si>
    <t>3-10-44</t>
    <phoneticPr fontId="16" type="noConversion"/>
  </si>
  <si>
    <t>3-13-32</t>
    <phoneticPr fontId="16" type="noConversion"/>
  </si>
  <si>
    <t>3-16-23</t>
    <phoneticPr fontId="16" type="noConversion"/>
  </si>
  <si>
    <t>3-19-20</t>
    <phoneticPr fontId="16" type="noConversion"/>
  </si>
  <si>
    <t>3-22-18</t>
    <phoneticPr fontId="16" type="noConversion"/>
  </si>
  <si>
    <t>3-25-16</t>
    <phoneticPr fontId="16" type="noConversion"/>
  </si>
  <si>
    <t>3-32-12</t>
    <phoneticPr fontId="16" type="noConversion"/>
  </si>
  <si>
    <t>3-38-11</t>
    <phoneticPr fontId="16" type="noConversion"/>
  </si>
  <si>
    <t>3-51-9</t>
    <phoneticPr fontId="16" type="noConversion"/>
  </si>
  <si>
    <t>高压钢丝缠绕胶管</t>
    <phoneticPr fontId="16" type="noConversion"/>
  </si>
  <si>
    <t>4D-6-100</t>
    <phoneticPr fontId="16" type="noConversion"/>
  </si>
  <si>
    <t>4D-10-70</t>
    <phoneticPr fontId="16" type="noConversion"/>
  </si>
  <si>
    <t>4D-13-60</t>
    <phoneticPr fontId="16" type="noConversion"/>
  </si>
  <si>
    <t>4D-16-55</t>
    <phoneticPr fontId="16" type="noConversion"/>
  </si>
  <si>
    <t>4D-19-46</t>
    <phoneticPr fontId="16" type="noConversion"/>
  </si>
  <si>
    <t>4D-25-35</t>
    <phoneticPr fontId="16" type="noConversion"/>
  </si>
  <si>
    <t>4D-32-32</t>
    <phoneticPr fontId="16" type="noConversion"/>
  </si>
  <si>
    <t>4D-38-25</t>
    <phoneticPr fontId="16" type="noConversion"/>
  </si>
  <si>
    <t>4D-51-20</t>
    <phoneticPr fontId="16" type="noConversion"/>
  </si>
  <si>
    <t>6D-32-35</t>
    <phoneticPr fontId="16" type="noConversion"/>
  </si>
  <si>
    <t>6D-38-28</t>
    <phoneticPr fontId="16" type="noConversion"/>
  </si>
  <si>
    <t>6D-51-22</t>
    <phoneticPr fontId="16" type="noConversion"/>
  </si>
  <si>
    <t>风压管</t>
    <phoneticPr fontId="16" type="noConversion"/>
  </si>
  <si>
    <t>4P-15</t>
    <phoneticPr fontId="16" type="noConversion"/>
  </si>
  <si>
    <t>4P-20</t>
    <phoneticPr fontId="16" type="noConversion"/>
  </si>
  <si>
    <t>4P-25</t>
    <phoneticPr fontId="16" type="noConversion"/>
  </si>
  <si>
    <t>6P-15</t>
    <phoneticPr fontId="16" type="noConversion"/>
  </si>
  <si>
    <t>6P-20</t>
    <phoneticPr fontId="16" type="noConversion"/>
  </si>
  <si>
    <t>6P-25</t>
    <phoneticPr fontId="16" type="noConversion"/>
  </si>
  <si>
    <t>6P-32</t>
    <phoneticPr fontId="16" type="noConversion"/>
  </si>
  <si>
    <t>6P-40</t>
    <phoneticPr fontId="16" type="noConversion"/>
  </si>
  <si>
    <t>6P-50</t>
    <phoneticPr fontId="16" type="noConversion"/>
  </si>
  <si>
    <t>10P-25</t>
    <phoneticPr fontId="16" type="noConversion"/>
  </si>
  <si>
    <r>
      <t>O</t>
    </r>
    <r>
      <rPr>
        <vertAlign val="subscript"/>
        <sz val="12"/>
        <rFont val="宋体"/>
        <family val="3"/>
        <charset val="134"/>
      </rPr>
      <t xml:space="preserve">2  </t>
    </r>
    <phoneticPr fontId="16" type="noConversion"/>
  </si>
  <si>
    <r>
      <t>C</t>
    </r>
    <r>
      <rPr>
        <vertAlign val="subscript"/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H</t>
    </r>
    <r>
      <rPr>
        <vertAlign val="subscript"/>
        <sz val="12"/>
        <rFont val="宋体"/>
        <family val="3"/>
        <charset val="134"/>
      </rPr>
      <t>2</t>
    </r>
    <phoneticPr fontId="16" type="noConversion"/>
  </si>
  <si>
    <r>
      <t>CO</t>
    </r>
    <r>
      <rPr>
        <vertAlign val="subscript"/>
        <sz val="12"/>
        <rFont val="宋体"/>
        <family val="3"/>
        <charset val="134"/>
      </rPr>
      <t xml:space="preserve">2 </t>
    </r>
    <phoneticPr fontId="16" type="noConversion"/>
  </si>
  <si>
    <r>
      <t>Ar8*CO</t>
    </r>
    <r>
      <rPr>
        <vertAlign val="subscript"/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 xml:space="preserve">2 </t>
    </r>
    <phoneticPr fontId="16" type="noConversion"/>
  </si>
  <si>
    <t>曲堂伟</t>
    <phoneticPr fontId="16" type="noConversion"/>
  </si>
  <si>
    <t>采购部</t>
    <phoneticPr fontId="16" type="noConversion"/>
  </si>
  <si>
    <t>赵治洲</t>
    <phoneticPr fontId="16" type="noConversion"/>
  </si>
  <si>
    <t>采购部</t>
    <phoneticPr fontId="16" type="noConversion"/>
  </si>
  <si>
    <t>程宇</t>
    <phoneticPr fontId="16" type="noConversion"/>
  </si>
  <si>
    <t>物资供应公司管理科</t>
    <phoneticPr fontId="16" type="noConversion"/>
  </si>
  <si>
    <t>许明坤</t>
    <phoneticPr fontId="16" type="noConversion"/>
  </si>
  <si>
    <t>024-76822063</t>
    <phoneticPr fontId="16" type="noConversion"/>
  </si>
  <si>
    <t>综合办公室</t>
    <phoneticPr fontId="16" type="noConversion"/>
  </si>
  <si>
    <t>钱峰</t>
    <phoneticPr fontId="16" type="noConversion"/>
  </si>
  <si>
    <t>行政办公室</t>
    <phoneticPr fontId="16" type="noConversion"/>
  </si>
  <si>
    <t>王子才</t>
    <phoneticPr fontId="16" type="noConversion"/>
  </si>
  <si>
    <t>024-76848658</t>
  </si>
  <si>
    <t>润滑油压表</t>
    <phoneticPr fontId="16" type="noConversion"/>
  </si>
  <si>
    <t>DY29T06P</t>
    <phoneticPr fontId="16" type="noConversion"/>
  </si>
  <si>
    <t>压力变送器</t>
    <phoneticPr fontId="16" type="noConversion"/>
  </si>
  <si>
    <t>TKM-Y6</t>
    <phoneticPr fontId="16" type="noConversion"/>
  </si>
  <si>
    <t>液动阀</t>
    <phoneticPr fontId="16" type="noConversion"/>
  </si>
  <si>
    <t>MYF-9</t>
    <phoneticPr fontId="16" type="noConversion"/>
  </si>
  <si>
    <t>溢流阀</t>
    <phoneticPr fontId="16" type="noConversion"/>
  </si>
  <si>
    <t>DBW10B 50B/3156CW220-50NZ5</t>
    <phoneticPr fontId="16" type="noConversion"/>
  </si>
  <si>
    <t>蝶式膜片联轴器</t>
    <phoneticPr fontId="16" type="noConversion"/>
  </si>
  <si>
    <t>孔径15*15</t>
    <phoneticPr fontId="16" type="noConversion"/>
  </si>
  <si>
    <t>B1200</t>
    <phoneticPr fontId="16" type="noConversion"/>
  </si>
  <si>
    <t>矿用电缆热补机</t>
    <phoneticPr fontId="16" type="noConversion"/>
  </si>
  <si>
    <t>ZHDHM-02型</t>
    <phoneticPr fontId="16" type="noConversion"/>
  </si>
  <si>
    <t>伐弹簧</t>
    <phoneticPr fontId="16" type="noConversion"/>
  </si>
  <si>
    <t>731A-45-06</t>
    <phoneticPr fontId="16" type="noConversion"/>
  </si>
  <si>
    <t>阀片</t>
    <phoneticPr fontId="16" type="noConversion"/>
  </si>
  <si>
    <t>862-41-01a</t>
    <phoneticPr fontId="16" type="noConversion"/>
  </si>
  <si>
    <t>862-41-02a</t>
    <phoneticPr fontId="16" type="noConversion"/>
  </si>
  <si>
    <t>862-41-03a</t>
    <phoneticPr fontId="16" type="noConversion"/>
  </si>
  <si>
    <t>862-41-04a</t>
    <phoneticPr fontId="16" type="noConversion"/>
  </si>
  <si>
    <t>862-41-05a</t>
    <phoneticPr fontId="16" type="noConversion"/>
  </si>
  <si>
    <t>862-41-06a</t>
    <phoneticPr fontId="16" type="noConversion"/>
  </si>
  <si>
    <t>862-42-16a</t>
    <phoneticPr fontId="16" type="noConversion"/>
  </si>
  <si>
    <t>862-42-17a</t>
    <phoneticPr fontId="16" type="noConversion"/>
  </si>
  <si>
    <t>862-42-18a</t>
    <phoneticPr fontId="16" type="noConversion"/>
  </si>
  <si>
    <t>862-42-19a</t>
    <phoneticPr fontId="16" type="noConversion"/>
  </si>
  <si>
    <t>862A-121-01-01</t>
    <phoneticPr fontId="16" type="noConversion"/>
  </si>
  <si>
    <t>862A-121-01-02</t>
    <phoneticPr fontId="16" type="noConversion"/>
  </si>
  <si>
    <t>螺帽</t>
    <phoneticPr fontId="16" type="noConversion"/>
  </si>
  <si>
    <t>731A-21-09a</t>
    <phoneticPr fontId="16" type="noConversion"/>
  </si>
  <si>
    <t>一级活塞环</t>
    <phoneticPr fontId="16" type="noConversion"/>
  </si>
  <si>
    <t>862A-21-02</t>
    <phoneticPr fontId="16" type="noConversion"/>
  </si>
  <si>
    <t>高压软管连接头</t>
    <phoneticPr fontId="16" type="noConversion"/>
  </si>
  <si>
    <t>水压板水嘴</t>
    <phoneticPr fontId="16" type="noConversion"/>
  </si>
  <si>
    <t>B3SH12+F B</t>
    <phoneticPr fontId="16" type="noConversion"/>
  </si>
  <si>
    <t>H架</t>
    <phoneticPr fontId="16" type="noConversion"/>
  </si>
  <si>
    <t>(艾友)</t>
    <phoneticPr fontId="16" type="noConversion"/>
  </si>
  <si>
    <t>皮带机DSP-1080/1000</t>
    <phoneticPr fontId="16" type="noConversion"/>
  </si>
  <si>
    <t>电机对轮</t>
    <phoneticPr fontId="16" type="noConversion"/>
  </si>
  <si>
    <t>300*220*80</t>
    <phoneticPr fontId="16" type="noConversion"/>
  </si>
  <si>
    <t>φ200*1150</t>
    <phoneticPr fontId="16" type="noConversion"/>
  </si>
  <si>
    <t>φ320*1150</t>
    <phoneticPr fontId="16" type="noConversion"/>
  </si>
  <si>
    <t>φ400*1150</t>
    <phoneticPr fontId="16" type="noConversion"/>
  </si>
  <si>
    <t>滑轮组</t>
    <phoneticPr fontId="16" type="noConversion"/>
  </si>
  <si>
    <t>DSP-1080</t>
    <phoneticPr fontId="16" type="noConversion"/>
  </si>
  <si>
    <t>缓冲托辊架</t>
    <phoneticPr fontId="16" type="noConversion"/>
  </si>
  <si>
    <t>扣碗</t>
    <phoneticPr fontId="16" type="noConversion"/>
  </si>
  <si>
    <t>联接罩筒</t>
    <phoneticPr fontId="16" type="noConversion"/>
  </si>
  <si>
    <t>联轴器</t>
    <phoneticPr fontId="16" type="noConversion"/>
  </si>
  <si>
    <t>φ330*410</t>
    <phoneticPr fontId="16" type="noConversion"/>
  </si>
  <si>
    <t>逆止器</t>
    <phoneticPr fontId="16" type="noConversion"/>
  </si>
  <si>
    <t>NFN(S)63-90</t>
    <phoneticPr fontId="16" type="noConversion"/>
  </si>
  <si>
    <t>上托辊组</t>
    <phoneticPr fontId="16" type="noConversion"/>
  </si>
  <si>
    <t>φ108*360*410</t>
    <phoneticPr fontId="16" type="noConversion"/>
  </si>
  <si>
    <t>下托辊</t>
    <phoneticPr fontId="16" type="noConversion"/>
  </si>
  <si>
    <t>φ108*1150*1300</t>
    <phoneticPr fontId="16" type="noConversion"/>
  </si>
  <si>
    <t>限矩离心偶合器</t>
    <phoneticPr fontId="16" type="noConversion"/>
  </si>
  <si>
    <t>XLQ562</t>
    <phoneticPr fontId="16" type="noConversion"/>
  </si>
  <si>
    <t>元弧伞齿轮</t>
    <phoneticPr fontId="16" type="noConversion"/>
  </si>
  <si>
    <t>φ400*222</t>
    <phoneticPr fontId="16" type="noConversion"/>
  </si>
  <si>
    <t>闸轮</t>
    <phoneticPr fontId="16" type="noConversion"/>
  </si>
  <si>
    <t>涨紧绞车减速机花健套</t>
    <phoneticPr fontId="16" type="noConversion"/>
  </si>
  <si>
    <t>涨销</t>
    <phoneticPr fontId="16" type="noConversion"/>
  </si>
  <si>
    <t>φ16*120</t>
    <phoneticPr fontId="16" type="noConversion"/>
  </si>
  <si>
    <t>轴承座</t>
    <phoneticPr fontId="16" type="noConversion"/>
  </si>
  <si>
    <t>320</t>
    <phoneticPr fontId="16" type="noConversion"/>
  </si>
  <si>
    <t>400*1150</t>
    <phoneticPr fontId="16" type="noConversion"/>
  </si>
  <si>
    <t>轴元弧伞齿轮</t>
    <phoneticPr fontId="16" type="noConversion"/>
  </si>
  <si>
    <t>M12  Z9</t>
    <phoneticPr fontId="16" type="noConversion"/>
  </si>
  <si>
    <t>主传动滚筒</t>
    <phoneticPr fontId="16" type="noConversion"/>
  </si>
  <si>
    <t>φ630*1150(挂胶)</t>
    <phoneticPr fontId="16" type="noConversion"/>
  </si>
  <si>
    <t>纵梁</t>
    <phoneticPr fontId="16" type="noConversion"/>
  </si>
  <si>
    <t>ф75.5*2990(艾友)</t>
    <phoneticPr fontId="16" type="noConversion"/>
  </si>
  <si>
    <t>1：1齿轮</t>
    <phoneticPr fontId="16" type="noConversion"/>
  </si>
  <si>
    <t>SD-80</t>
    <phoneticPr fontId="16" type="noConversion"/>
  </si>
  <si>
    <t>SD-80 (艾友)</t>
    <phoneticPr fontId="16" type="noConversion"/>
  </si>
  <si>
    <t>φ320*950</t>
    <phoneticPr fontId="16" type="noConversion"/>
  </si>
  <si>
    <t>缓冲托辊组</t>
    <phoneticPr fontId="16" type="noConversion"/>
  </si>
  <si>
    <t>φ130*89*280*325</t>
    <phoneticPr fontId="16" type="noConversion"/>
  </si>
  <si>
    <t>缓冲托滚架</t>
    <phoneticPr fontId="16" type="noConversion"/>
  </si>
  <si>
    <t>内外齿套</t>
    <phoneticPr fontId="16" type="noConversion"/>
  </si>
  <si>
    <t>M3  Z56</t>
    <phoneticPr fontId="16" type="noConversion"/>
  </si>
  <si>
    <t>ф500*950(挂胶)</t>
    <phoneticPr fontId="16" type="noConversion"/>
  </si>
  <si>
    <t>60*2990(艾友)</t>
    <phoneticPr fontId="16" type="noConversion"/>
  </si>
  <si>
    <t>SSJ-1200/2*200</t>
    <phoneticPr fontId="16" type="noConversion"/>
  </si>
  <si>
    <t>300*220*90</t>
    <phoneticPr fontId="16" type="noConversion"/>
  </si>
  <si>
    <t>210*670</t>
    <phoneticPr fontId="16" type="noConversion"/>
  </si>
  <si>
    <t>φ200*1400</t>
    <phoneticPr fontId="16" type="noConversion"/>
  </si>
  <si>
    <t>φ400*1400</t>
    <phoneticPr fontId="16" type="noConversion"/>
  </si>
  <si>
    <t>φ500*1400</t>
    <phoneticPr fontId="16" type="noConversion"/>
  </si>
  <si>
    <t>1.2M</t>
    <phoneticPr fontId="16" type="noConversion"/>
  </si>
  <si>
    <t>JS200  山西</t>
    <phoneticPr fontId="16" type="noConversion"/>
  </si>
  <si>
    <t>NFN(S)100-100</t>
    <phoneticPr fontId="16" type="noConversion"/>
  </si>
  <si>
    <t>托辊支架</t>
    <phoneticPr fontId="16" type="noConversion"/>
  </si>
  <si>
    <t>托滚支架</t>
    <phoneticPr fontId="16" type="noConversion"/>
  </si>
  <si>
    <t>1.2M(艾友)</t>
    <phoneticPr fontId="16" type="noConversion"/>
  </si>
  <si>
    <t>卸载滚筒(兖州大陆)</t>
    <phoneticPr fontId="16" type="noConversion"/>
  </si>
  <si>
    <t>φ824*1400</t>
    <phoneticPr fontId="16" type="noConversion"/>
  </si>
  <si>
    <t>SSJ1200/2*200</t>
    <phoneticPr fontId="16" type="noConversion"/>
  </si>
  <si>
    <t>φ500*284</t>
    <phoneticPr fontId="16" type="noConversion"/>
  </si>
  <si>
    <t>涨套</t>
    <phoneticPr fontId="16" type="noConversion"/>
  </si>
  <si>
    <t>Z5-210*275</t>
    <phoneticPr fontId="16" type="noConversion"/>
  </si>
  <si>
    <t>主动滚筒对轮</t>
    <phoneticPr fontId="16" type="noConversion"/>
  </si>
  <si>
    <t>150*570</t>
    <phoneticPr fontId="16" type="noConversion"/>
  </si>
  <si>
    <t>主滚筒轴承座</t>
    <phoneticPr fontId="16" type="noConversion"/>
  </si>
  <si>
    <t>800</t>
    <phoneticPr fontId="16" type="noConversion"/>
  </si>
  <si>
    <t>AD模块</t>
    <phoneticPr fontId="16" type="noConversion"/>
  </si>
  <si>
    <t>FX2N-2AD</t>
    <phoneticPr fontId="16" type="noConversion"/>
  </si>
  <si>
    <t>本案电源</t>
    <phoneticPr fontId="16" type="noConversion"/>
  </si>
  <si>
    <t>GST1</t>
    <phoneticPr fontId="16" type="noConversion"/>
  </si>
  <si>
    <t>齿式联轴器</t>
    <phoneticPr fontId="16" type="noConversion"/>
  </si>
  <si>
    <t>DT501-3606</t>
    <phoneticPr fontId="16" type="noConversion"/>
  </si>
  <si>
    <t>BDF20</t>
    <phoneticPr fontId="16" type="noConversion"/>
  </si>
  <si>
    <t>电磁换向伐</t>
    <phoneticPr fontId="16" type="noConversion"/>
  </si>
  <si>
    <t>4WE10V-20/AW220N25L</t>
    <phoneticPr fontId="16" type="noConversion"/>
  </si>
  <si>
    <t>电流互感器</t>
    <phoneticPr fontId="16" type="noConversion"/>
  </si>
  <si>
    <t>逆变箱适配</t>
    <phoneticPr fontId="16" type="noConversion"/>
  </si>
  <si>
    <t>电源变压器</t>
    <phoneticPr fontId="16" type="noConversion"/>
  </si>
  <si>
    <t>JBK3-630</t>
    <phoneticPr fontId="16" type="noConversion"/>
  </si>
  <si>
    <t>改向滚筒</t>
    <phoneticPr fontId="16" type="noConversion"/>
  </si>
  <si>
    <t>DTⅡ04B4122 Φ500*1150</t>
    <phoneticPr fontId="16" type="noConversion"/>
  </si>
  <si>
    <t>SKP0901ф400*1400</t>
    <phoneticPr fontId="16" type="noConversion"/>
  </si>
  <si>
    <t>高强卸扣滑轮组</t>
    <phoneticPr fontId="16" type="noConversion"/>
  </si>
  <si>
    <t>25T</t>
    <phoneticPr fontId="16" type="noConversion"/>
  </si>
  <si>
    <t>35T</t>
    <phoneticPr fontId="16" type="noConversion"/>
  </si>
  <si>
    <t>ф400*1400</t>
    <phoneticPr fontId="16" type="noConversion"/>
  </si>
  <si>
    <t>过滤器</t>
    <phoneticPr fontId="16" type="noConversion"/>
  </si>
  <si>
    <t>CXL400*100F</t>
    <phoneticPr fontId="16" type="noConversion"/>
  </si>
  <si>
    <t>接触器</t>
    <phoneticPr fontId="16" type="noConversion"/>
  </si>
  <si>
    <t>A145-30-11</t>
    <phoneticPr fontId="16" type="noConversion"/>
  </si>
  <si>
    <t>A210-30-11</t>
    <phoneticPr fontId="16" type="noConversion"/>
  </si>
  <si>
    <t>DT728-1401</t>
    <phoneticPr fontId="16" type="noConversion"/>
  </si>
  <si>
    <t>X-CX400*100</t>
    <phoneticPr fontId="16" type="noConversion"/>
  </si>
  <si>
    <t>三菱PLZ模块</t>
    <phoneticPr fontId="16" type="noConversion"/>
  </si>
  <si>
    <t>FX2N-64MR</t>
    <phoneticPr fontId="16" type="noConversion"/>
  </si>
  <si>
    <t>上托滚架</t>
    <phoneticPr fontId="16" type="noConversion"/>
  </si>
  <si>
    <t>1200 西北</t>
    <phoneticPr fontId="16" type="noConversion"/>
  </si>
  <si>
    <t>W2PM-2000</t>
    <phoneticPr fontId="16" type="noConversion"/>
  </si>
  <si>
    <t>下托滚架</t>
    <phoneticPr fontId="16" type="noConversion"/>
  </si>
  <si>
    <t>先导卸荷伐</t>
    <phoneticPr fontId="16" type="noConversion"/>
  </si>
  <si>
    <t>DA10-1-30/31.5</t>
    <phoneticPr fontId="16" type="noConversion"/>
  </si>
  <si>
    <t>ZCY-12/33-1</t>
    <phoneticPr fontId="16" type="noConversion"/>
  </si>
  <si>
    <t>皮带刮刀</t>
    <phoneticPr fontId="16" type="noConversion"/>
  </si>
  <si>
    <t>200MM</t>
    <phoneticPr fontId="16" type="noConversion"/>
  </si>
  <si>
    <t>400MM</t>
    <phoneticPr fontId="16" type="noConversion"/>
  </si>
  <si>
    <t>L-1200mm</t>
    <phoneticPr fontId="16" type="noConversion"/>
  </si>
  <si>
    <t>风机</t>
    <phoneticPr fontId="16" type="noConversion"/>
  </si>
  <si>
    <t>Y6-1.1</t>
    <phoneticPr fontId="16" type="noConversion"/>
  </si>
  <si>
    <t>弹簧托滚</t>
    <phoneticPr fontId="16" type="noConversion"/>
  </si>
  <si>
    <t>110*1400</t>
    <phoneticPr fontId="16" type="noConversion"/>
  </si>
  <si>
    <t>对轮(梅花盘)</t>
    <phoneticPr fontId="16" type="noConversion"/>
  </si>
  <si>
    <t>240</t>
    <phoneticPr fontId="16" type="noConversion"/>
  </si>
  <si>
    <t>二轴</t>
    <phoneticPr fontId="16" type="noConversion"/>
  </si>
  <si>
    <t>ZLY400-20-6</t>
    <phoneticPr fontId="16" type="noConversion"/>
  </si>
  <si>
    <t>加固型托辊架</t>
    <phoneticPr fontId="16" type="noConversion"/>
  </si>
  <si>
    <t>B=1000</t>
    <phoneticPr fontId="16" type="noConversion"/>
  </si>
  <si>
    <t>B=1200</t>
    <phoneticPr fontId="16" type="noConversion"/>
  </si>
  <si>
    <t>上调偏托辊</t>
    <phoneticPr fontId="16" type="noConversion"/>
  </si>
  <si>
    <t>108*230*110</t>
    <phoneticPr fontId="16" type="noConversion"/>
  </si>
  <si>
    <t>133*360*110</t>
    <phoneticPr fontId="16" type="noConversion"/>
  </si>
  <si>
    <t>十字对轮</t>
    <phoneticPr fontId="16" type="noConversion"/>
  </si>
  <si>
    <t>φ400</t>
    <phoneticPr fontId="16" type="noConversion"/>
  </si>
  <si>
    <t>φ460</t>
    <phoneticPr fontId="16" type="noConversion"/>
  </si>
  <si>
    <t>涨紧装置</t>
    <phoneticPr fontId="16" type="noConversion"/>
  </si>
  <si>
    <t>TD2D1</t>
    <phoneticPr fontId="16" type="noConversion"/>
  </si>
  <si>
    <t>3512</t>
    <phoneticPr fontId="16" type="noConversion"/>
  </si>
  <si>
    <t>3524</t>
    <phoneticPr fontId="16" type="noConversion"/>
  </si>
  <si>
    <t>3618</t>
    <phoneticPr fontId="16" type="noConversion"/>
  </si>
  <si>
    <t>3620</t>
    <phoneticPr fontId="16" type="noConversion"/>
  </si>
  <si>
    <t>电源板</t>
    <phoneticPr fontId="16" type="noConversion"/>
  </si>
  <si>
    <t>小跑偏传感器</t>
    <phoneticPr fontId="16" type="noConversion"/>
  </si>
  <si>
    <t>扬声器</t>
    <phoneticPr fontId="16" type="noConversion"/>
  </si>
  <si>
    <t>主机</t>
    <phoneticPr fontId="16" type="noConversion"/>
  </si>
  <si>
    <t>齿靴</t>
    <phoneticPr fontId="16" type="noConversion"/>
  </si>
  <si>
    <t>U92</t>
    <phoneticPr fontId="16" type="noConversion"/>
  </si>
  <si>
    <t>齿座</t>
    <phoneticPr fontId="16" type="noConversion"/>
  </si>
  <si>
    <t>电缆夹</t>
    <phoneticPr fontId="16" type="noConversion"/>
  </si>
  <si>
    <t>H2</t>
    <phoneticPr fontId="16" type="noConversion"/>
  </si>
  <si>
    <t>M30*110*2</t>
    <phoneticPr fontId="16" type="noConversion"/>
  </si>
  <si>
    <t>M30*140</t>
    <phoneticPr fontId="16" type="noConversion"/>
  </si>
  <si>
    <t>M30*150*3</t>
    <phoneticPr fontId="16" type="noConversion"/>
  </si>
  <si>
    <t>M30*160</t>
    <phoneticPr fontId="16" type="noConversion"/>
  </si>
  <si>
    <t>M30*180</t>
    <phoneticPr fontId="16" type="noConversion"/>
  </si>
  <si>
    <t>1800*630</t>
    <phoneticPr fontId="16" type="noConversion"/>
  </si>
  <si>
    <t>喷嘴</t>
    <phoneticPr fontId="16" type="noConversion"/>
  </si>
  <si>
    <t>PLZ-1.5</t>
    <phoneticPr fontId="16" type="noConversion"/>
  </si>
  <si>
    <t>PLZ-2.5</t>
    <phoneticPr fontId="16" type="noConversion"/>
  </si>
  <si>
    <t>KEL端子排</t>
    <phoneticPr fontId="16" type="noConversion"/>
  </si>
  <si>
    <t>MG-300/700WD</t>
    <phoneticPr fontId="16" type="noConversion"/>
  </si>
  <si>
    <t>PLC-CPU模块带程序卡</t>
    <phoneticPr fontId="16" type="noConversion"/>
  </si>
  <si>
    <t>MG300/700-QWD</t>
    <phoneticPr fontId="16" type="noConversion"/>
  </si>
  <si>
    <t>PLC电源</t>
    <phoneticPr fontId="16" type="noConversion"/>
  </si>
  <si>
    <t>变频器操作盒电缆</t>
    <phoneticPr fontId="16" type="noConversion"/>
  </si>
  <si>
    <t>穿墙端子</t>
    <phoneticPr fontId="16" type="noConversion"/>
  </si>
  <si>
    <t>电磁伐继电器输出组件</t>
    <phoneticPr fontId="16" type="noConversion"/>
  </si>
  <si>
    <t>电磁阀电缆</t>
    <phoneticPr fontId="16" type="noConversion"/>
  </si>
  <si>
    <t>电抗器组件</t>
    <phoneticPr fontId="16" type="noConversion"/>
  </si>
  <si>
    <t>电控箱-分线盒电缆</t>
    <phoneticPr fontId="16" type="noConversion"/>
  </si>
  <si>
    <t>电缆</t>
    <phoneticPr fontId="16" type="noConversion"/>
  </si>
  <si>
    <t>电源组件</t>
    <phoneticPr fontId="16" type="noConversion"/>
  </si>
  <si>
    <t>端头站接收盒</t>
    <phoneticPr fontId="16" type="noConversion"/>
  </si>
  <si>
    <t>非本安电源模块</t>
    <phoneticPr fontId="16" type="noConversion"/>
  </si>
  <si>
    <t>隔离开关</t>
    <phoneticPr fontId="16" type="noConversion"/>
  </si>
  <si>
    <t>光纤</t>
    <phoneticPr fontId="16" type="noConversion"/>
  </si>
  <si>
    <t>航空插头/座</t>
    <phoneticPr fontId="16" type="noConversion"/>
  </si>
  <si>
    <t>胶圈</t>
    <phoneticPr fontId="16" type="noConversion"/>
  </si>
  <si>
    <t>截割电机空心内花键轴</t>
    <phoneticPr fontId="16" type="noConversion"/>
  </si>
  <si>
    <t>矿用隔爆型低压电缆接线盒(分线盒)</t>
    <phoneticPr fontId="16" type="noConversion"/>
  </si>
  <si>
    <t>模拟量输出模块</t>
    <phoneticPr fontId="16" type="noConversion"/>
  </si>
  <si>
    <t>模拟量输入模块</t>
    <phoneticPr fontId="16" type="noConversion"/>
  </si>
  <si>
    <t>数显仪表(数字显示器)</t>
    <phoneticPr fontId="16" type="noConversion"/>
  </si>
  <si>
    <t>数字量输出模块</t>
    <phoneticPr fontId="16" type="noConversion"/>
  </si>
  <si>
    <t>数字量输入模块</t>
    <phoneticPr fontId="16" type="noConversion"/>
  </si>
  <si>
    <t>调高电机电缆</t>
    <phoneticPr fontId="16" type="noConversion"/>
  </si>
  <si>
    <t>瓦斯传感器</t>
    <phoneticPr fontId="16" type="noConversion"/>
  </si>
  <si>
    <t>瓦斯及漏电保护盒(改)</t>
    <phoneticPr fontId="16" type="noConversion"/>
  </si>
  <si>
    <t>瓦斯仪电缆</t>
    <phoneticPr fontId="16" type="noConversion"/>
  </si>
  <si>
    <t>稳压电源(印刷电路板)</t>
    <phoneticPr fontId="16" type="noConversion"/>
  </si>
  <si>
    <t>显示屏与PLC通信电缆</t>
    <phoneticPr fontId="16" type="noConversion"/>
  </si>
  <si>
    <t>显示器</t>
    <phoneticPr fontId="16" type="noConversion"/>
  </si>
  <si>
    <t>遥控发射机</t>
    <phoneticPr fontId="16" type="noConversion"/>
  </si>
  <si>
    <t>遥控接收盒</t>
    <phoneticPr fontId="16" type="noConversion"/>
  </si>
  <si>
    <t>遥控天线</t>
    <phoneticPr fontId="16" type="noConversion"/>
  </si>
  <si>
    <t>真空接触器(SH)</t>
    <phoneticPr fontId="16" type="noConversion"/>
  </si>
  <si>
    <t>综合控制保护盒</t>
    <phoneticPr fontId="16" type="noConversion"/>
  </si>
  <si>
    <t>左右端头站</t>
    <phoneticPr fontId="16" type="noConversion"/>
  </si>
  <si>
    <t>左右端头站电缆</t>
    <phoneticPr fontId="16" type="noConversion"/>
  </si>
  <si>
    <t>温度变送护器</t>
    <phoneticPr fontId="16" type="noConversion"/>
  </si>
  <si>
    <t>新GH架</t>
    <phoneticPr fontId="16" type="noConversion"/>
  </si>
  <si>
    <t>新GH架艾友</t>
    <phoneticPr fontId="16" type="noConversion"/>
  </si>
  <si>
    <t>超高压泵</t>
    <phoneticPr fontId="16" type="noConversion"/>
  </si>
  <si>
    <t>LFCB0206-6</t>
    <phoneticPr fontId="16" type="noConversion"/>
  </si>
  <si>
    <t>齿轮1</t>
    <phoneticPr fontId="16" type="noConversion"/>
  </si>
  <si>
    <t>LFCB0207-4</t>
    <phoneticPr fontId="16" type="noConversion"/>
  </si>
  <si>
    <t>P124-G16182LD54G</t>
    <phoneticPr fontId="16" type="noConversion"/>
  </si>
  <si>
    <t>粗过滤器</t>
    <phoneticPr fontId="16" type="noConversion"/>
  </si>
  <si>
    <t>LFCB0604</t>
    <phoneticPr fontId="16" type="noConversion"/>
  </si>
  <si>
    <t>粗过滤芯</t>
    <phoneticPr fontId="16" type="noConversion"/>
  </si>
  <si>
    <t>WU-40*180</t>
    <phoneticPr fontId="16" type="noConversion"/>
  </si>
  <si>
    <t>LFCB0209-4</t>
    <phoneticPr fontId="16" type="noConversion"/>
  </si>
  <si>
    <t>挡圈</t>
    <phoneticPr fontId="16" type="noConversion"/>
  </si>
  <si>
    <t>LFCB0208-5</t>
    <phoneticPr fontId="16" type="noConversion"/>
  </si>
  <si>
    <t>LFCB0210-4</t>
    <phoneticPr fontId="16" type="noConversion"/>
  </si>
  <si>
    <t>导向滑靴</t>
    <phoneticPr fontId="16" type="noConversion"/>
  </si>
  <si>
    <t>LFCB0301A</t>
    <phoneticPr fontId="16" type="noConversion"/>
  </si>
  <si>
    <t>短套Ⅰ</t>
    <phoneticPr fontId="16" type="noConversion"/>
  </si>
  <si>
    <t>LFCB05-7</t>
    <phoneticPr fontId="16" type="noConversion"/>
  </si>
  <si>
    <t>短轴</t>
    <phoneticPr fontId="16" type="noConversion"/>
  </si>
  <si>
    <t>LFCB05-8</t>
    <phoneticPr fontId="16" type="noConversion"/>
  </si>
  <si>
    <t>惰轮</t>
    <phoneticPr fontId="16" type="noConversion"/>
  </si>
  <si>
    <t>LFCB0205-1</t>
    <phoneticPr fontId="16" type="noConversion"/>
  </si>
  <si>
    <t>LFCB0208-1</t>
    <phoneticPr fontId="16" type="noConversion"/>
  </si>
  <si>
    <t>LFCB0502-3</t>
    <phoneticPr fontId="16" type="noConversion"/>
  </si>
  <si>
    <t>放气塞</t>
    <phoneticPr fontId="16" type="noConversion"/>
  </si>
  <si>
    <t>LFCB0201</t>
    <phoneticPr fontId="16" type="noConversion"/>
  </si>
  <si>
    <t>浮动油封</t>
    <phoneticPr fontId="16" type="noConversion"/>
  </si>
  <si>
    <t>DF6560(76.95H-64NB50)德国格茨</t>
    <phoneticPr fontId="16" type="noConversion"/>
  </si>
  <si>
    <t>DF6560(进口)</t>
    <phoneticPr fontId="16" type="noConversion"/>
  </si>
  <si>
    <t>骨架旋转轴唇密封圈(油封)</t>
    <phoneticPr fontId="16" type="noConversion"/>
  </si>
  <si>
    <t>行星架</t>
    <phoneticPr fontId="16" type="noConversion"/>
  </si>
  <si>
    <t>LFCB0210-6</t>
    <phoneticPr fontId="16" type="noConversion"/>
  </si>
  <si>
    <t>行星架Ⅱ</t>
    <phoneticPr fontId="16" type="noConversion"/>
  </si>
  <si>
    <t>LFCB0504-4</t>
    <phoneticPr fontId="16" type="noConversion"/>
  </si>
  <si>
    <t>行星轮</t>
    <phoneticPr fontId="16" type="noConversion"/>
  </si>
  <si>
    <t>LFCB0210-7</t>
    <phoneticPr fontId="16" type="noConversion"/>
  </si>
  <si>
    <t>行星轮Ⅰ</t>
    <phoneticPr fontId="16" type="noConversion"/>
  </si>
  <si>
    <t>LFCB0504-9</t>
    <phoneticPr fontId="16" type="noConversion"/>
  </si>
  <si>
    <t>行星轮Ⅱ</t>
    <phoneticPr fontId="16" type="noConversion"/>
  </si>
  <si>
    <t>LFCB0504-5</t>
    <phoneticPr fontId="16" type="noConversion"/>
  </si>
  <si>
    <t>LFCB0302</t>
    <phoneticPr fontId="16" type="noConversion"/>
  </si>
  <si>
    <t>LFCB0302A</t>
    <phoneticPr fontId="16" type="noConversion"/>
  </si>
  <si>
    <t>后套</t>
    <phoneticPr fontId="16" type="noConversion"/>
  </si>
  <si>
    <t>LFCB02-6</t>
    <phoneticPr fontId="16" type="noConversion"/>
  </si>
  <si>
    <t>花键套</t>
    <phoneticPr fontId="16" type="noConversion"/>
  </si>
  <si>
    <t>LFCB06-7</t>
    <phoneticPr fontId="16" type="noConversion"/>
  </si>
  <si>
    <t>花键轴</t>
    <phoneticPr fontId="16" type="noConversion"/>
  </si>
  <si>
    <t>LFCB03-6</t>
    <phoneticPr fontId="16" type="noConversion"/>
  </si>
  <si>
    <t>滑动轴承</t>
    <phoneticPr fontId="16" type="noConversion"/>
  </si>
  <si>
    <t>LFCB0204-3</t>
    <phoneticPr fontId="16" type="noConversion"/>
  </si>
  <si>
    <t>集成阀块</t>
    <phoneticPr fontId="16" type="noConversion"/>
  </si>
  <si>
    <t>LFCB0601</t>
    <phoneticPr fontId="16" type="noConversion"/>
  </si>
  <si>
    <t>键套</t>
    <phoneticPr fontId="16" type="noConversion"/>
  </si>
  <si>
    <t>LFCB06-6</t>
    <phoneticPr fontId="16" type="noConversion"/>
  </si>
  <si>
    <t>铰接螺栓</t>
    <phoneticPr fontId="16" type="noConversion"/>
  </si>
  <si>
    <t>JB/T999-1977M22*1.5*5</t>
    <phoneticPr fontId="16" type="noConversion"/>
  </si>
  <si>
    <t>M27*1.5</t>
    <phoneticPr fontId="16" type="noConversion"/>
  </si>
  <si>
    <t>阶梯环</t>
    <phoneticPr fontId="16" type="noConversion"/>
  </si>
  <si>
    <t>S55013-160</t>
    <phoneticPr fontId="16" type="noConversion"/>
  </si>
  <si>
    <t>S55013-230</t>
    <phoneticPr fontId="16" type="noConversion"/>
  </si>
  <si>
    <t>接头</t>
    <phoneticPr fontId="16" type="noConversion"/>
  </si>
  <si>
    <t>M18*1.5</t>
    <phoneticPr fontId="16" type="noConversion"/>
  </si>
  <si>
    <t>M22*1.5</t>
    <phoneticPr fontId="16" type="noConversion"/>
  </si>
  <si>
    <t>MG300/700-QWD         M18*1.5</t>
    <phoneticPr fontId="16" type="noConversion"/>
  </si>
  <si>
    <t>接头座</t>
    <phoneticPr fontId="16" type="noConversion"/>
  </si>
  <si>
    <t>∮38</t>
    <phoneticPr fontId="16" type="noConversion"/>
  </si>
  <si>
    <t>M14*1.5</t>
    <phoneticPr fontId="16" type="noConversion"/>
  </si>
  <si>
    <t>节流阀</t>
    <phoneticPr fontId="16" type="noConversion"/>
  </si>
  <si>
    <t>MG10G</t>
    <phoneticPr fontId="16" type="noConversion"/>
  </si>
  <si>
    <t>空气滤清器</t>
    <phoneticPr fontId="16" type="noConversion"/>
  </si>
  <si>
    <t>拉杆</t>
    <phoneticPr fontId="16" type="noConversion"/>
  </si>
  <si>
    <t>LFCB0212A-3</t>
    <phoneticPr fontId="16" type="noConversion"/>
  </si>
  <si>
    <t>离合机构</t>
    <phoneticPr fontId="16" type="noConversion"/>
  </si>
  <si>
    <t>LFCB0212</t>
    <phoneticPr fontId="16" type="noConversion"/>
  </si>
  <si>
    <t>连接板</t>
    <phoneticPr fontId="16" type="noConversion"/>
  </si>
  <si>
    <t>LFCB04-2A</t>
    <phoneticPr fontId="16" type="noConversion"/>
  </si>
  <si>
    <t>联接套</t>
    <phoneticPr fontId="16" type="noConversion"/>
  </si>
  <si>
    <t>LFCB0210-13A</t>
    <phoneticPr fontId="16" type="noConversion"/>
  </si>
  <si>
    <t>六角螺母</t>
    <phoneticPr fontId="16" type="noConversion"/>
  </si>
  <si>
    <t>M30*3.5</t>
    <phoneticPr fontId="16" type="noConversion"/>
  </si>
  <si>
    <t>M36*3</t>
    <phoneticPr fontId="16" type="noConversion"/>
  </si>
  <si>
    <t>螺钉</t>
    <phoneticPr fontId="16" type="noConversion"/>
  </si>
  <si>
    <t>M24*138</t>
    <phoneticPr fontId="16" type="noConversion"/>
  </si>
  <si>
    <t>螺堵</t>
    <phoneticPr fontId="16" type="noConversion"/>
  </si>
  <si>
    <t>LFCB03-18</t>
    <phoneticPr fontId="16" type="noConversion"/>
  </si>
  <si>
    <t>LFCB0210-14</t>
    <phoneticPr fontId="16" type="noConversion"/>
  </si>
  <si>
    <t>LFCB0210-1A</t>
    <phoneticPr fontId="16" type="noConversion"/>
  </si>
  <si>
    <t>LFCB03-20</t>
    <phoneticPr fontId="16" type="noConversion"/>
  </si>
  <si>
    <t>LFCB03-22</t>
    <phoneticPr fontId="16" type="noConversion"/>
  </si>
  <si>
    <t>LFCB03-3</t>
    <phoneticPr fontId="16" type="noConversion"/>
  </si>
  <si>
    <t>LFCB-11</t>
    <phoneticPr fontId="16" type="noConversion"/>
  </si>
  <si>
    <t>LFCB-15</t>
    <phoneticPr fontId="16" type="noConversion"/>
  </si>
  <si>
    <t>M30*2*90</t>
    <phoneticPr fontId="16" type="noConversion"/>
  </si>
  <si>
    <t>满装轴承</t>
    <phoneticPr fontId="16" type="noConversion"/>
  </si>
  <si>
    <t>ZM260B(W)</t>
    <phoneticPr fontId="16" type="noConversion"/>
  </si>
  <si>
    <t>密封环</t>
    <phoneticPr fontId="16" type="noConversion"/>
  </si>
  <si>
    <t>LFCB0501-2</t>
    <phoneticPr fontId="16" type="noConversion"/>
  </si>
  <si>
    <t>密封压盖</t>
    <phoneticPr fontId="16" type="noConversion"/>
  </si>
  <si>
    <t>LFCB0210-12A</t>
    <phoneticPr fontId="16" type="noConversion"/>
  </si>
  <si>
    <t>内喷雾供水机构</t>
    <phoneticPr fontId="16" type="noConversion"/>
  </si>
  <si>
    <t>LFCB0211</t>
    <phoneticPr fontId="16" type="noConversion"/>
  </si>
  <si>
    <t>平衡阀</t>
    <phoneticPr fontId="16" type="noConversion"/>
  </si>
  <si>
    <t>SHCL-PH-SUN-G</t>
    <phoneticPr fontId="16" type="noConversion"/>
  </si>
  <si>
    <t>驱动轮</t>
    <phoneticPr fontId="16" type="noConversion"/>
  </si>
  <si>
    <t>LFCB03-9</t>
    <phoneticPr fontId="16" type="noConversion"/>
  </si>
  <si>
    <t>柔性轴</t>
    <phoneticPr fontId="16" type="noConversion"/>
  </si>
  <si>
    <t>LFCB0212-6</t>
    <phoneticPr fontId="16" type="noConversion"/>
  </si>
  <si>
    <t>三通</t>
    <phoneticPr fontId="16" type="noConversion"/>
  </si>
  <si>
    <t>LFCB13-1</t>
    <phoneticPr fontId="16" type="noConversion"/>
  </si>
  <si>
    <t>湿式制动器</t>
    <phoneticPr fontId="16" type="noConversion"/>
  </si>
  <si>
    <t>72420</t>
    <phoneticPr fontId="16" type="noConversion"/>
  </si>
  <si>
    <t>PSF38-2CL</t>
    <phoneticPr fontId="16" type="noConversion"/>
  </si>
  <si>
    <t>太阳轮</t>
    <phoneticPr fontId="16" type="noConversion"/>
  </si>
  <si>
    <t>LFCB0210-3</t>
    <phoneticPr fontId="16" type="noConversion"/>
  </si>
  <si>
    <t>太阳轮Ⅰ</t>
    <phoneticPr fontId="16" type="noConversion"/>
  </si>
  <si>
    <t>LFCB0504-13</t>
    <phoneticPr fontId="16" type="noConversion"/>
  </si>
  <si>
    <t>太阳轮Ⅱ</t>
    <phoneticPr fontId="16" type="noConversion"/>
  </si>
  <si>
    <t>LFCB0504-17</t>
    <phoneticPr fontId="16" type="noConversion"/>
  </si>
  <si>
    <t>套2</t>
    <phoneticPr fontId="16" type="noConversion"/>
  </si>
  <si>
    <t>LFCB02-10</t>
    <phoneticPr fontId="16" type="noConversion"/>
  </si>
  <si>
    <t>调高油缸</t>
    <phoneticPr fontId="16" type="noConversion"/>
  </si>
  <si>
    <t>LFCB0505A</t>
    <phoneticPr fontId="16" type="noConversion"/>
  </si>
  <si>
    <t>调高油缸密封</t>
    <phoneticPr fontId="16" type="noConversion"/>
  </si>
  <si>
    <t>LFCB-00*</t>
    <phoneticPr fontId="16" type="noConversion"/>
  </si>
  <si>
    <t>拖缆装置(不配0#)</t>
    <phoneticPr fontId="16" type="noConversion"/>
  </si>
  <si>
    <t>LFCB12A</t>
    <phoneticPr fontId="16" type="noConversion"/>
  </si>
  <si>
    <t>显示屏连接线</t>
    <phoneticPr fontId="16" type="noConversion"/>
  </si>
  <si>
    <t>销轴</t>
    <phoneticPr fontId="16" type="noConversion"/>
  </si>
  <si>
    <t>LFCB02-5</t>
    <phoneticPr fontId="16" type="noConversion"/>
  </si>
  <si>
    <t>LFCB05-18</t>
    <phoneticPr fontId="16" type="noConversion"/>
  </si>
  <si>
    <t>压盖</t>
    <phoneticPr fontId="16" type="noConversion"/>
  </si>
  <si>
    <t>LFCB0207-1</t>
    <phoneticPr fontId="16" type="noConversion"/>
  </si>
  <si>
    <t>LFCB0210-2</t>
    <phoneticPr fontId="16" type="noConversion"/>
  </si>
  <si>
    <t>压盘</t>
    <phoneticPr fontId="16" type="noConversion"/>
  </si>
  <si>
    <t>LFCB0210-16</t>
    <phoneticPr fontId="16" type="noConversion"/>
  </si>
  <si>
    <t>液压螺母</t>
    <phoneticPr fontId="16" type="noConversion"/>
  </si>
  <si>
    <t>MYA  M42*3</t>
    <phoneticPr fontId="16" type="noConversion"/>
  </si>
  <si>
    <t>MYA M36*3</t>
    <phoneticPr fontId="16" type="noConversion"/>
  </si>
  <si>
    <t>MYE M48*3</t>
    <phoneticPr fontId="16" type="noConversion"/>
  </si>
  <si>
    <t>一轴齿轮</t>
    <phoneticPr fontId="16" type="noConversion"/>
  </si>
  <si>
    <t>LFCB0501-1</t>
    <phoneticPr fontId="16" type="noConversion"/>
  </si>
  <si>
    <t>一轴组件</t>
    <phoneticPr fontId="16" type="noConversion"/>
  </si>
  <si>
    <t>LFCB0000</t>
    <phoneticPr fontId="16" type="noConversion"/>
  </si>
  <si>
    <t>油标</t>
    <phoneticPr fontId="16" type="noConversion"/>
  </si>
  <si>
    <t>YWZ-150T</t>
    <phoneticPr fontId="16" type="noConversion"/>
  </si>
  <si>
    <t>油标组件</t>
    <phoneticPr fontId="16" type="noConversion"/>
  </si>
  <si>
    <t>LFCB0202</t>
    <phoneticPr fontId="16" type="noConversion"/>
  </si>
  <si>
    <t>油缸接头</t>
    <phoneticPr fontId="16" type="noConversion"/>
  </si>
  <si>
    <t>LFCB07-4</t>
    <phoneticPr fontId="16" type="noConversion"/>
  </si>
  <si>
    <t>长螺杆3</t>
    <phoneticPr fontId="16" type="noConversion"/>
  </si>
  <si>
    <t>M48*3*3980</t>
    <phoneticPr fontId="16" type="noConversion"/>
  </si>
  <si>
    <t>M48*3*3980(N)</t>
    <phoneticPr fontId="16" type="noConversion"/>
  </si>
  <si>
    <t>长螺杆4</t>
    <phoneticPr fontId="16" type="noConversion"/>
  </si>
  <si>
    <t>M48*3*3490</t>
    <phoneticPr fontId="16" type="noConversion"/>
  </si>
  <si>
    <t>M48*3*3490(N)</t>
    <phoneticPr fontId="16" type="noConversion"/>
  </si>
  <si>
    <t>长螺杆5</t>
    <phoneticPr fontId="16" type="noConversion"/>
  </si>
  <si>
    <t>M42*3*3970</t>
    <phoneticPr fontId="16" type="noConversion"/>
  </si>
  <si>
    <t>M42*3*3970(N)</t>
    <phoneticPr fontId="16" type="noConversion"/>
  </si>
  <si>
    <t>长套Ⅰ</t>
    <phoneticPr fontId="16" type="noConversion"/>
  </si>
  <si>
    <t>LFCB05-4</t>
    <phoneticPr fontId="16" type="noConversion"/>
  </si>
  <si>
    <t>长套Ⅱ</t>
    <phoneticPr fontId="16" type="noConversion"/>
  </si>
  <si>
    <t>LFCB05-6</t>
    <phoneticPr fontId="16" type="noConversion"/>
  </si>
  <si>
    <t>长轴</t>
    <phoneticPr fontId="16" type="noConversion"/>
  </si>
  <si>
    <t>LFCB05-5</t>
    <phoneticPr fontId="16" type="noConversion"/>
  </si>
  <si>
    <t>制动器</t>
    <phoneticPr fontId="16" type="noConversion"/>
  </si>
  <si>
    <t>YZ280S</t>
    <phoneticPr fontId="16" type="noConversion"/>
  </si>
  <si>
    <t>LFCB0209-5</t>
    <phoneticPr fontId="16" type="noConversion"/>
  </si>
  <si>
    <t>轴齿轮</t>
    <phoneticPr fontId="16" type="noConversion"/>
  </si>
  <si>
    <t>LFCB0204-4</t>
    <phoneticPr fontId="16" type="noConversion"/>
  </si>
  <si>
    <t>LFCB0207-2</t>
    <phoneticPr fontId="16" type="noConversion"/>
  </si>
  <si>
    <t>轴齿轮1</t>
    <phoneticPr fontId="16" type="noConversion"/>
  </si>
  <si>
    <t>LFCB0206-3</t>
    <phoneticPr fontId="16" type="noConversion"/>
  </si>
  <si>
    <t>专用轴承</t>
    <phoneticPr fontId="16" type="noConversion"/>
  </si>
  <si>
    <t>MZ240(S)</t>
    <phoneticPr fontId="16" type="noConversion"/>
  </si>
  <si>
    <t>MG300/700-QWD              DBD</t>
    <phoneticPr fontId="16" type="noConversion"/>
  </si>
  <si>
    <t>M36*185</t>
    <phoneticPr fontId="16" type="noConversion"/>
  </si>
  <si>
    <t>开门把手</t>
    <phoneticPr fontId="16" type="noConversion"/>
  </si>
  <si>
    <t>QJZ-1600/1140.660-8</t>
    <phoneticPr fontId="16" type="noConversion"/>
  </si>
  <si>
    <t>可编程序控制器</t>
    <phoneticPr fontId="16" type="noConversion"/>
  </si>
  <si>
    <t>PBG-250/6000B</t>
    <phoneticPr fontId="16" type="noConversion"/>
  </si>
  <si>
    <t>智能操作文本显示屏GOT</t>
    <phoneticPr fontId="16" type="noConversion"/>
  </si>
  <si>
    <t>T型螺栓</t>
    <phoneticPr fontId="16" type="noConversion"/>
  </si>
  <si>
    <t>M20*70</t>
    <phoneticPr fontId="16" type="noConversion"/>
  </si>
  <si>
    <t>31S16-2</t>
    <phoneticPr fontId="16" type="noConversion"/>
  </si>
  <si>
    <t>机尾滚筒总成</t>
    <phoneticPr fontId="16" type="noConversion"/>
  </si>
  <si>
    <t>加强型</t>
    <phoneticPr fontId="16" type="noConversion"/>
  </si>
  <si>
    <t>联接环</t>
    <phoneticPr fontId="16" type="noConversion"/>
  </si>
  <si>
    <t>ф18*64</t>
    <phoneticPr fontId="16" type="noConversion"/>
  </si>
  <si>
    <t>园环链</t>
    <phoneticPr fontId="16" type="noConversion"/>
  </si>
  <si>
    <t>半滚筒</t>
    <phoneticPr fontId="16" type="noConversion"/>
  </si>
  <si>
    <t>大边</t>
    <phoneticPr fontId="16" type="noConversion"/>
  </si>
  <si>
    <t>对轮销</t>
    <phoneticPr fontId="16" type="noConversion"/>
  </si>
  <si>
    <t>M24*120</t>
    <phoneticPr fontId="16" type="noConversion"/>
  </si>
  <si>
    <t>护板</t>
    <phoneticPr fontId="16" type="noConversion"/>
  </si>
  <si>
    <t>减速机对轮</t>
    <phoneticPr fontId="16" type="noConversion"/>
  </si>
  <si>
    <t>改</t>
    <phoneticPr fontId="16" type="noConversion"/>
  </si>
  <si>
    <t>紧链器</t>
    <phoneticPr fontId="16" type="noConversion"/>
  </si>
  <si>
    <t>2TJL</t>
    <phoneticPr fontId="16" type="noConversion"/>
  </si>
  <si>
    <t>1ST05-2</t>
    <phoneticPr fontId="16" type="noConversion"/>
  </si>
  <si>
    <t>IST0105-1</t>
    <phoneticPr fontId="16" type="noConversion"/>
  </si>
  <si>
    <t>盲轴总成</t>
    <phoneticPr fontId="16" type="noConversion"/>
  </si>
  <si>
    <t>密封套</t>
    <phoneticPr fontId="16" type="noConversion"/>
  </si>
  <si>
    <t>1ST01020401</t>
    <phoneticPr fontId="16" type="noConversion"/>
  </si>
  <si>
    <t>输出轴</t>
    <phoneticPr fontId="16" type="noConversion"/>
  </si>
  <si>
    <t>托叉</t>
    <phoneticPr fontId="16" type="noConversion"/>
  </si>
  <si>
    <t>托叉架</t>
    <phoneticPr fontId="16" type="noConversion"/>
  </si>
  <si>
    <t>托叉销</t>
    <phoneticPr fontId="16" type="noConversion"/>
  </si>
  <si>
    <t>压链铁</t>
    <phoneticPr fontId="16" type="noConversion"/>
  </si>
  <si>
    <t>一轴总成</t>
    <phoneticPr fontId="16" type="noConversion"/>
  </si>
  <si>
    <t>罩筒</t>
    <phoneticPr fontId="16" type="noConversion"/>
  </si>
  <si>
    <t>中部槽(熔覆)</t>
    <phoneticPr fontId="16" type="noConversion"/>
  </si>
  <si>
    <t>40T</t>
    <phoneticPr fontId="16" type="noConversion"/>
  </si>
  <si>
    <t>拨叉架</t>
    <phoneticPr fontId="16" type="noConversion"/>
  </si>
  <si>
    <t>IST05-3</t>
    <phoneticPr fontId="16" type="noConversion"/>
  </si>
  <si>
    <t>机尾滚筒组</t>
    <phoneticPr fontId="16" type="noConversion"/>
  </si>
  <si>
    <t>中部槽</t>
    <phoneticPr fontId="16" type="noConversion"/>
  </si>
  <si>
    <t>40Z</t>
    <phoneticPr fontId="16" type="noConversion"/>
  </si>
  <si>
    <t>接链环</t>
    <phoneticPr fontId="16" type="noConversion"/>
  </si>
  <si>
    <t>∮42*146</t>
    <phoneticPr fontId="16" type="noConversion"/>
  </si>
  <si>
    <t>115S-02</t>
    <phoneticPr fontId="16" type="noConversion"/>
  </si>
  <si>
    <t>防松螺母</t>
    <phoneticPr fontId="16" type="noConversion"/>
  </si>
  <si>
    <t>M24</t>
    <phoneticPr fontId="16" type="noConversion"/>
  </si>
  <si>
    <t>E型螺栓</t>
    <phoneticPr fontId="16" type="noConversion"/>
  </si>
  <si>
    <t>3TY-02</t>
    <phoneticPr fontId="16" type="noConversion"/>
  </si>
  <si>
    <t>搭接板</t>
    <phoneticPr fontId="16" type="noConversion"/>
  </si>
  <si>
    <t>320*300*8</t>
    <phoneticPr fontId="16" type="noConversion"/>
  </si>
  <si>
    <t>720*350*16</t>
    <phoneticPr fontId="16" type="noConversion"/>
  </si>
  <si>
    <t>弹簧销</t>
    <phoneticPr fontId="16" type="noConversion"/>
  </si>
  <si>
    <t>ZX03</t>
    <phoneticPr fontId="16" type="noConversion"/>
  </si>
  <si>
    <t>挡销</t>
    <phoneticPr fontId="16" type="noConversion"/>
  </si>
  <si>
    <t>12*260</t>
    <phoneticPr fontId="16" type="noConversion"/>
  </si>
  <si>
    <t>16*260</t>
    <phoneticPr fontId="16" type="noConversion"/>
  </si>
  <si>
    <t>M16</t>
    <phoneticPr fontId="16" type="noConversion"/>
  </si>
  <si>
    <t>M30*2</t>
    <phoneticPr fontId="16" type="noConversion"/>
  </si>
  <si>
    <t>M36螺距4MM</t>
    <phoneticPr fontId="16" type="noConversion"/>
  </si>
  <si>
    <t>浮封环</t>
    <phoneticPr fontId="16" type="noConversion"/>
  </si>
  <si>
    <t>294</t>
    <phoneticPr fontId="16" type="noConversion"/>
  </si>
  <si>
    <t>SGZ-764/630</t>
    <phoneticPr fontId="16" type="noConversion"/>
  </si>
  <si>
    <t>3TY-01</t>
    <phoneticPr fontId="16" type="noConversion"/>
  </si>
  <si>
    <t>65SSZ0101-01</t>
    <phoneticPr fontId="16" type="noConversion"/>
  </si>
  <si>
    <t>机头拨链器</t>
    <phoneticPr fontId="16" type="noConversion"/>
  </si>
  <si>
    <t>机尾活槽帮沿</t>
    <phoneticPr fontId="16" type="noConversion"/>
  </si>
  <si>
    <t>109S150203</t>
    <phoneticPr fontId="16" type="noConversion"/>
  </si>
  <si>
    <t>锯齿环</t>
    <phoneticPr fontId="16" type="noConversion"/>
  </si>
  <si>
    <t>ф30*108</t>
    <phoneticPr fontId="16" type="noConversion"/>
  </si>
  <si>
    <t>卡块</t>
    <phoneticPr fontId="16" type="noConversion"/>
  </si>
  <si>
    <t>ZX-02</t>
    <phoneticPr fontId="16" type="noConversion"/>
  </si>
  <si>
    <t>350*500*8</t>
    <phoneticPr fontId="16" type="noConversion"/>
  </si>
  <si>
    <t>链轮轴组</t>
    <phoneticPr fontId="16" type="noConversion"/>
  </si>
  <si>
    <t>65SSZ010101</t>
    <phoneticPr fontId="16" type="noConversion"/>
  </si>
  <si>
    <t>菱型螺栓</t>
    <phoneticPr fontId="16" type="noConversion"/>
  </si>
  <si>
    <t>M24*70</t>
    <phoneticPr fontId="16" type="noConversion"/>
  </si>
  <si>
    <t>M30*90</t>
    <phoneticPr fontId="16" type="noConversion"/>
  </si>
  <si>
    <t>四节距齿轨</t>
    <phoneticPr fontId="16" type="noConversion"/>
  </si>
  <si>
    <t>1CGT-02</t>
    <phoneticPr fontId="16" type="noConversion"/>
  </si>
  <si>
    <t>推移座(西北)</t>
    <phoneticPr fontId="16" type="noConversion"/>
  </si>
  <si>
    <t>75S-03</t>
    <phoneticPr fontId="16" type="noConversion"/>
  </si>
  <si>
    <t>五节距齿轨</t>
    <phoneticPr fontId="16" type="noConversion"/>
  </si>
  <si>
    <t>ICGT-1</t>
    <phoneticPr fontId="16" type="noConversion"/>
  </si>
  <si>
    <t>销</t>
    <phoneticPr fontId="16" type="noConversion"/>
  </si>
  <si>
    <t>36SHC-04</t>
    <phoneticPr fontId="16" type="noConversion"/>
  </si>
  <si>
    <t>销排销</t>
    <phoneticPr fontId="16" type="noConversion"/>
  </si>
  <si>
    <t>56*150</t>
    <phoneticPr fontId="16" type="noConversion"/>
  </si>
  <si>
    <t>哑铃销</t>
    <phoneticPr fontId="16" type="noConversion"/>
  </si>
  <si>
    <t>ZX-01</t>
    <phoneticPr fontId="16" type="noConversion"/>
  </si>
  <si>
    <t>元宝螺栓</t>
    <phoneticPr fontId="16" type="noConversion"/>
  </si>
  <si>
    <t>M16*40</t>
    <phoneticPr fontId="16" type="noConversion"/>
  </si>
  <si>
    <t>元环链</t>
    <phoneticPr fontId="16" type="noConversion"/>
  </si>
  <si>
    <t>Ф30*108-30</t>
    <phoneticPr fontId="16" type="noConversion"/>
  </si>
  <si>
    <t>2JL</t>
    <phoneticPr fontId="16" type="noConversion"/>
  </si>
  <si>
    <t>锥销</t>
    <phoneticPr fontId="16" type="noConversion"/>
  </si>
  <si>
    <t>45*240</t>
    <phoneticPr fontId="16" type="noConversion"/>
  </si>
  <si>
    <t>阻链器(西北)</t>
    <phoneticPr fontId="16" type="noConversion"/>
  </si>
  <si>
    <t>36SFX18</t>
    <phoneticPr fontId="16" type="noConversion"/>
  </si>
  <si>
    <t>ф130*613</t>
    <phoneticPr fontId="16" type="noConversion"/>
  </si>
  <si>
    <t>过桥套</t>
    <phoneticPr fontId="16" type="noConversion"/>
  </si>
  <si>
    <t>蜗杆组成一套</t>
    <phoneticPr fontId="16" type="noConversion"/>
  </si>
  <si>
    <t>含轴承套. 对轮</t>
    <phoneticPr fontId="16" type="noConversion"/>
  </si>
  <si>
    <t>中端齿轮</t>
    <phoneticPr fontId="16" type="noConversion"/>
  </si>
  <si>
    <t>M=12  Z=16</t>
    <phoneticPr fontId="16" type="noConversion"/>
  </si>
  <si>
    <t>一轴</t>
    <phoneticPr fontId="16" type="noConversion"/>
  </si>
  <si>
    <t>小齿轮</t>
    <phoneticPr fontId="16" type="noConversion"/>
  </si>
  <si>
    <t>M12 Z18</t>
    <phoneticPr fontId="16" type="noConversion"/>
  </si>
  <si>
    <t>测压软管</t>
    <phoneticPr fontId="16" type="noConversion"/>
  </si>
  <si>
    <t>SMS-20/M1/4-P-OR-1000-B</t>
    <phoneticPr fontId="16" type="noConversion"/>
  </si>
  <si>
    <t>管接头</t>
    <phoneticPr fontId="16" type="noConversion"/>
  </si>
  <si>
    <t>WH15LMKDSOMDA3C</t>
    <phoneticPr fontId="16" type="noConversion"/>
  </si>
  <si>
    <t>过滤器组件</t>
    <phoneticPr fontId="16" type="noConversion"/>
  </si>
  <si>
    <t>J1C.9.1.1</t>
    <phoneticPr fontId="16" type="noConversion"/>
  </si>
  <si>
    <t>减压阀组件</t>
    <phoneticPr fontId="16" type="noConversion"/>
  </si>
  <si>
    <t>J1C.9.1.2</t>
    <phoneticPr fontId="16" type="noConversion"/>
  </si>
  <si>
    <t>联阀组件</t>
    <phoneticPr fontId="16" type="noConversion"/>
  </si>
  <si>
    <t>J1C.8.4.2.6</t>
    <phoneticPr fontId="16" type="noConversion"/>
  </si>
  <si>
    <t>R1/2JB/ZQ4446</t>
    <phoneticPr fontId="16" type="noConversion"/>
  </si>
  <si>
    <t>R1/4JB/ZQ4446</t>
    <phoneticPr fontId="16" type="noConversion"/>
  </si>
  <si>
    <t>R1JB/ZQ4446</t>
    <phoneticPr fontId="16" type="noConversion"/>
  </si>
  <si>
    <t>R3/8JB/ZQ4446</t>
    <phoneticPr fontId="16" type="noConversion"/>
  </si>
  <si>
    <t>UA159AS08H</t>
    <phoneticPr fontId="16" type="noConversion"/>
  </si>
  <si>
    <t>JTB9</t>
    <phoneticPr fontId="16" type="noConversion"/>
  </si>
  <si>
    <t>ⅠJTB44</t>
    <phoneticPr fontId="16" type="noConversion"/>
  </si>
  <si>
    <t>吸油过滤器</t>
    <phoneticPr fontId="16" type="noConversion"/>
  </si>
  <si>
    <t>TF-630×100F</t>
    <phoneticPr fontId="16" type="noConversion"/>
  </si>
  <si>
    <t>油位计</t>
    <phoneticPr fontId="16" type="noConversion"/>
  </si>
  <si>
    <t>柱塞马达</t>
    <phoneticPr fontId="16" type="noConversion"/>
  </si>
  <si>
    <t>MS05-1-113-R05-2A50-E00D</t>
    <phoneticPr fontId="16" type="noConversion"/>
  </si>
  <si>
    <t>TRA油封</t>
    <phoneticPr fontId="16" type="noConversion"/>
  </si>
  <si>
    <t>85*120*12</t>
    <phoneticPr fontId="16" type="noConversion"/>
  </si>
  <si>
    <t>测压接头</t>
    <phoneticPr fontId="16" type="noConversion"/>
  </si>
  <si>
    <t>PT-2</t>
    <phoneticPr fontId="16" type="noConversion"/>
  </si>
  <si>
    <t>SMK20-08L-PK</t>
    <phoneticPr fontId="16" type="noConversion"/>
  </si>
  <si>
    <t>铲板油缸密封</t>
    <phoneticPr fontId="16" type="noConversion"/>
  </si>
  <si>
    <t>J2C.8.3</t>
    <phoneticPr fontId="16" type="noConversion"/>
  </si>
  <si>
    <t>衬套</t>
    <phoneticPr fontId="16" type="noConversion"/>
  </si>
  <si>
    <t>J1C.2-8</t>
    <phoneticPr fontId="16" type="noConversion"/>
  </si>
  <si>
    <t>J2HⅠ.1-6</t>
    <phoneticPr fontId="16" type="noConversion"/>
  </si>
  <si>
    <t>J2HⅠ.4-12</t>
    <phoneticPr fontId="16" type="noConversion"/>
  </si>
  <si>
    <t>J2HⅠ.4-13</t>
    <phoneticPr fontId="16" type="noConversion"/>
  </si>
  <si>
    <t>J2HⅠ.4-7</t>
    <phoneticPr fontId="16" type="noConversion"/>
  </si>
  <si>
    <t>衬套(铜)</t>
    <phoneticPr fontId="16" type="noConversion"/>
  </si>
  <si>
    <t>J2HⅠ.1-9</t>
    <phoneticPr fontId="16" type="noConversion"/>
  </si>
  <si>
    <t>大衬套</t>
    <phoneticPr fontId="16" type="noConversion"/>
  </si>
  <si>
    <t>J2HⅠ.4-4</t>
    <phoneticPr fontId="16" type="noConversion"/>
  </si>
  <si>
    <t>浮动密封</t>
    <phoneticPr fontId="16" type="noConversion"/>
  </si>
  <si>
    <t>H-27</t>
    <phoneticPr fontId="16" type="noConversion"/>
  </si>
  <si>
    <t>J2HⅠ.3.3-1</t>
    <phoneticPr fontId="16" type="noConversion"/>
  </si>
  <si>
    <t>后支撑油缸密封</t>
    <phoneticPr fontId="16" type="noConversion"/>
  </si>
  <si>
    <t>J2HI.8.6</t>
    <phoneticPr fontId="16" type="noConversion"/>
  </si>
  <si>
    <t>J2HⅠ.1.8-14</t>
    <phoneticPr fontId="16" type="noConversion"/>
  </si>
  <si>
    <t>回转油缸密封</t>
    <phoneticPr fontId="16" type="noConversion"/>
  </si>
  <si>
    <t>J2HI.8.18</t>
    <phoneticPr fontId="16" type="noConversion"/>
  </si>
  <si>
    <t>J2HⅠ.8.4.2.3</t>
    <phoneticPr fontId="16" type="noConversion"/>
  </si>
  <si>
    <t>TBJJ.09.2-1</t>
    <phoneticPr fontId="16" type="noConversion"/>
  </si>
  <si>
    <t>升降油缸密封</t>
    <phoneticPr fontId="16" type="noConversion"/>
  </si>
  <si>
    <t>J2C.8.19</t>
    <phoneticPr fontId="16" type="noConversion"/>
  </si>
  <si>
    <t>四项手柄组件</t>
    <phoneticPr fontId="16" type="noConversion"/>
  </si>
  <si>
    <t>J1C.8.4.2.7</t>
    <phoneticPr fontId="16" type="noConversion"/>
  </si>
  <si>
    <t>J2HⅠ.1.8-15</t>
    <phoneticPr fontId="16" type="noConversion"/>
  </si>
  <si>
    <t>J2HⅠ.1-8A</t>
    <phoneticPr fontId="16" type="noConversion"/>
  </si>
  <si>
    <t>一运边轴</t>
    <phoneticPr fontId="16" type="noConversion"/>
  </si>
  <si>
    <t>J1C.11.12-3</t>
    <phoneticPr fontId="16" type="noConversion"/>
  </si>
  <si>
    <t>一运中轴</t>
    <phoneticPr fontId="16" type="noConversion"/>
  </si>
  <si>
    <t>J1C.3.4-3</t>
    <phoneticPr fontId="16" type="noConversion"/>
  </si>
  <si>
    <t>MCR10H1340ZZ-32/AOM01P2</t>
    <phoneticPr fontId="16" type="noConversion"/>
  </si>
  <si>
    <t>测压管</t>
    <phoneticPr fontId="16" type="noConversion"/>
  </si>
  <si>
    <t>HFH2-H2-3-P-12000</t>
    <phoneticPr fontId="16" type="noConversion"/>
  </si>
  <si>
    <t>J2C.2-2</t>
    <phoneticPr fontId="16" type="noConversion"/>
  </si>
  <si>
    <t>单侧驱动</t>
    <phoneticPr fontId="16" type="noConversion"/>
  </si>
  <si>
    <t>TBJJ.09.2</t>
    <phoneticPr fontId="16" type="noConversion"/>
  </si>
  <si>
    <t>二运滚筒</t>
    <phoneticPr fontId="16" type="noConversion"/>
  </si>
  <si>
    <t>220*950</t>
    <phoneticPr fontId="16" type="noConversion"/>
  </si>
  <si>
    <t>二运皮带小车</t>
    <phoneticPr fontId="16" type="noConversion"/>
  </si>
  <si>
    <t>Y2.12</t>
    <phoneticPr fontId="16" type="noConversion"/>
  </si>
  <si>
    <t>293*265*38 H-26 NB60 GOETZE</t>
    <phoneticPr fontId="16" type="noConversion"/>
  </si>
  <si>
    <t>隔套</t>
    <phoneticPr fontId="16" type="noConversion"/>
  </si>
  <si>
    <t>J22.1.2-6</t>
    <phoneticPr fontId="16" type="noConversion"/>
  </si>
  <si>
    <t>J22.1.3-8</t>
    <phoneticPr fontId="16" type="noConversion"/>
  </si>
  <si>
    <t>J22.1-1</t>
    <phoneticPr fontId="16" type="noConversion"/>
  </si>
  <si>
    <t>31431</t>
    <phoneticPr fontId="16" type="noConversion"/>
  </si>
  <si>
    <t>花键</t>
    <phoneticPr fontId="16" type="noConversion"/>
  </si>
  <si>
    <t>J18.2.10-2</t>
    <phoneticPr fontId="16" type="noConversion"/>
  </si>
  <si>
    <t>缓冲托滚组</t>
    <phoneticPr fontId="16" type="noConversion"/>
  </si>
  <si>
    <t>ф130/89*280*325</t>
    <phoneticPr fontId="16" type="noConversion"/>
  </si>
  <si>
    <t>回油过滤器芯</t>
    <phoneticPr fontId="16" type="noConversion"/>
  </si>
  <si>
    <t>UA159AS13H</t>
    <phoneticPr fontId="16" type="noConversion"/>
  </si>
  <si>
    <t>胶管总成(M14×1.5)</t>
    <phoneticPr fontId="16" type="noConversion"/>
  </si>
  <si>
    <t>2-6-60H11-2000</t>
    <phoneticPr fontId="16" type="noConversion"/>
  </si>
  <si>
    <t>2-6-60H11-400</t>
    <phoneticPr fontId="16" type="noConversion"/>
  </si>
  <si>
    <t>2-6-60H11-800</t>
    <phoneticPr fontId="16" type="noConversion"/>
  </si>
  <si>
    <t>2-6-60H13-1000</t>
    <phoneticPr fontId="16" type="noConversion"/>
  </si>
  <si>
    <t>2-6-60H13-1300</t>
    <phoneticPr fontId="16" type="noConversion"/>
  </si>
  <si>
    <t>2-6-60H13-1700</t>
    <phoneticPr fontId="16" type="noConversion"/>
  </si>
  <si>
    <t>2-6-60H13-300</t>
    <phoneticPr fontId="16" type="noConversion"/>
  </si>
  <si>
    <t>2-6-60H13-800</t>
    <phoneticPr fontId="16" type="noConversion"/>
  </si>
  <si>
    <t>胶管总成(M16×1.5)</t>
    <phoneticPr fontId="16" type="noConversion"/>
  </si>
  <si>
    <t>2-8-40H13-2600</t>
    <phoneticPr fontId="16" type="noConversion"/>
  </si>
  <si>
    <t>胶管总成(M22×1.5)</t>
    <phoneticPr fontId="16" type="noConversion"/>
  </si>
  <si>
    <t>2-13-30H11-1100</t>
    <phoneticPr fontId="16" type="noConversion"/>
  </si>
  <si>
    <t>2-13-30H11-1400</t>
    <phoneticPr fontId="16" type="noConversion"/>
  </si>
  <si>
    <t>2-13-30H11-1600</t>
    <phoneticPr fontId="16" type="noConversion"/>
  </si>
  <si>
    <t>2-13-30H11-2000</t>
    <phoneticPr fontId="16" type="noConversion"/>
  </si>
  <si>
    <t>2-13-30H11-2100</t>
    <phoneticPr fontId="16" type="noConversion"/>
  </si>
  <si>
    <t>2-13-30H11-2800</t>
    <phoneticPr fontId="16" type="noConversion"/>
  </si>
  <si>
    <t>2-13-30H11-600</t>
    <phoneticPr fontId="16" type="noConversion"/>
  </si>
  <si>
    <t>2-13-30H12-1000</t>
    <phoneticPr fontId="16" type="noConversion"/>
  </si>
  <si>
    <t>2-13-30H12-1200</t>
    <phoneticPr fontId="16" type="noConversion"/>
  </si>
  <si>
    <t>2-13-30H12-1400</t>
    <phoneticPr fontId="16" type="noConversion"/>
  </si>
  <si>
    <t>2-13-30H12-1600</t>
    <phoneticPr fontId="16" type="noConversion"/>
  </si>
  <si>
    <t>2-13-30H12-2000</t>
    <phoneticPr fontId="16" type="noConversion"/>
  </si>
  <si>
    <t>2-13-30H12-2800</t>
    <phoneticPr fontId="16" type="noConversion"/>
  </si>
  <si>
    <t>2-13-30H12-600</t>
    <phoneticPr fontId="16" type="noConversion"/>
  </si>
  <si>
    <t>2-13-30H12-900</t>
    <phoneticPr fontId="16" type="noConversion"/>
  </si>
  <si>
    <t>2-13-30H13-1000</t>
    <phoneticPr fontId="16" type="noConversion"/>
  </si>
  <si>
    <t>2-13-30H13-1500</t>
    <phoneticPr fontId="16" type="noConversion"/>
  </si>
  <si>
    <t>2-13-30H13-1600</t>
    <phoneticPr fontId="16" type="noConversion"/>
  </si>
  <si>
    <t>2-13-30H13-1700</t>
    <phoneticPr fontId="16" type="noConversion"/>
  </si>
  <si>
    <t>2-13-30H13-1800</t>
    <phoneticPr fontId="16" type="noConversion"/>
  </si>
  <si>
    <t>2-13-30H13-2000</t>
    <phoneticPr fontId="16" type="noConversion"/>
  </si>
  <si>
    <t>2-13-30H13-2200</t>
    <phoneticPr fontId="16" type="noConversion"/>
  </si>
  <si>
    <t>2-13-30H13-2700</t>
    <phoneticPr fontId="16" type="noConversion"/>
  </si>
  <si>
    <t>2-13-30H13-650</t>
    <phoneticPr fontId="16" type="noConversion"/>
  </si>
  <si>
    <t>2-19-34H13-1300</t>
    <phoneticPr fontId="16" type="noConversion"/>
  </si>
  <si>
    <t>2-19-34H13-2000</t>
    <phoneticPr fontId="16" type="noConversion"/>
  </si>
  <si>
    <t>2-19-34H13-2400</t>
    <phoneticPr fontId="16" type="noConversion"/>
  </si>
  <si>
    <t>2-19-34H13-2700</t>
    <phoneticPr fontId="16" type="noConversion"/>
  </si>
  <si>
    <t>2-19-34H13-280</t>
    <phoneticPr fontId="16" type="noConversion"/>
  </si>
  <si>
    <t>2-19-34H13-800</t>
    <phoneticPr fontId="16" type="noConversion"/>
  </si>
  <si>
    <t>胶管总成(M30×2)</t>
    <phoneticPr fontId="16" type="noConversion"/>
  </si>
  <si>
    <t>2-19-34H11-1000</t>
    <phoneticPr fontId="16" type="noConversion"/>
  </si>
  <si>
    <t>2-19-34H11-1400</t>
    <phoneticPr fontId="16" type="noConversion"/>
  </si>
  <si>
    <t>2-19-34H11-2000</t>
    <phoneticPr fontId="16" type="noConversion"/>
  </si>
  <si>
    <t>2-19-34H11-2400</t>
    <phoneticPr fontId="16" type="noConversion"/>
  </si>
  <si>
    <t>2-19-34H12-1000</t>
    <phoneticPr fontId="16" type="noConversion"/>
  </si>
  <si>
    <t>2-19-34H12-1200</t>
    <phoneticPr fontId="16" type="noConversion"/>
  </si>
  <si>
    <t>2-19-34H12-1400</t>
    <phoneticPr fontId="16" type="noConversion"/>
  </si>
  <si>
    <t>2-19-34H13-2200</t>
    <phoneticPr fontId="16" type="noConversion"/>
  </si>
  <si>
    <t>2-19-34H13-250</t>
    <phoneticPr fontId="16" type="noConversion"/>
  </si>
  <si>
    <t>胶管总成(M36×2)</t>
    <phoneticPr fontId="16" type="noConversion"/>
  </si>
  <si>
    <t>2-25-21H13-1000</t>
    <phoneticPr fontId="16" type="noConversion"/>
  </si>
  <si>
    <t>2-25-21H13-1400</t>
    <phoneticPr fontId="16" type="noConversion"/>
  </si>
  <si>
    <t>2-25-21H13-3000</t>
    <phoneticPr fontId="16" type="noConversion"/>
  </si>
  <si>
    <t>2-25-21H13-800</t>
    <phoneticPr fontId="16" type="noConversion"/>
  </si>
  <si>
    <t>2-25-21H13-900</t>
    <phoneticPr fontId="16" type="noConversion"/>
  </si>
  <si>
    <t>胶管总成(M42×2)</t>
    <phoneticPr fontId="16" type="noConversion"/>
  </si>
  <si>
    <t>4-25-35H13-1500</t>
    <phoneticPr fontId="16" type="noConversion"/>
  </si>
  <si>
    <t>4-25-35H13-1700</t>
    <phoneticPr fontId="16" type="noConversion"/>
  </si>
  <si>
    <t>4-25-35H13-2000</t>
    <phoneticPr fontId="16" type="noConversion"/>
  </si>
  <si>
    <t>4-25-35H13-2200</t>
    <phoneticPr fontId="16" type="noConversion"/>
  </si>
  <si>
    <t>胶管总成(M52×2)</t>
    <phoneticPr fontId="16" type="noConversion"/>
  </si>
  <si>
    <t>4-32-35H13-2000</t>
    <phoneticPr fontId="16" type="noConversion"/>
  </si>
  <si>
    <t>截齿座</t>
    <phoneticPr fontId="16" type="noConversion"/>
  </si>
  <si>
    <t>R350TLJJ.013</t>
    <phoneticPr fontId="16" type="noConversion"/>
  </si>
  <si>
    <t>截割头伸缩油缸</t>
    <phoneticPr fontId="16" type="noConversion"/>
  </si>
  <si>
    <t>J18.8.1</t>
    <phoneticPr fontId="16" type="noConversion"/>
  </si>
  <si>
    <t>截割头升降油缸</t>
    <phoneticPr fontId="16" type="noConversion"/>
  </si>
  <si>
    <t>截割头轴</t>
    <phoneticPr fontId="16" type="noConversion"/>
  </si>
  <si>
    <t>J22.1.3-1</t>
    <phoneticPr fontId="16" type="noConversion"/>
  </si>
  <si>
    <t>截割头组件</t>
    <phoneticPr fontId="16" type="noConversion"/>
  </si>
  <si>
    <t>J22.1.4A</t>
    <phoneticPr fontId="16" type="noConversion"/>
  </si>
  <si>
    <t>冷却器安装</t>
    <phoneticPr fontId="16" type="noConversion"/>
  </si>
  <si>
    <t>J2HⅠ.8.6</t>
    <phoneticPr fontId="16" type="noConversion"/>
  </si>
  <si>
    <t>CBV1-12-C-0-A-50</t>
    <phoneticPr fontId="16" type="noConversion"/>
  </si>
  <si>
    <t>J1C.8.12-1</t>
    <phoneticPr fontId="16" type="noConversion"/>
  </si>
  <si>
    <t>上托滚组</t>
    <phoneticPr fontId="16" type="noConversion"/>
  </si>
  <si>
    <t>ф89*280*325</t>
    <phoneticPr fontId="16" type="noConversion"/>
  </si>
  <si>
    <t>J2HⅠ.1.8</t>
    <phoneticPr fontId="16" type="noConversion"/>
  </si>
  <si>
    <t>下托滚</t>
    <phoneticPr fontId="16" type="noConversion"/>
  </si>
  <si>
    <t>ф89*950*1080</t>
    <phoneticPr fontId="16" type="noConversion"/>
  </si>
  <si>
    <t>小阀组件</t>
    <phoneticPr fontId="16" type="noConversion"/>
  </si>
  <si>
    <t>J18.8.4.2.3</t>
    <phoneticPr fontId="16" type="noConversion"/>
  </si>
  <si>
    <t>J22.1-2</t>
    <phoneticPr fontId="16" type="noConversion"/>
  </si>
  <si>
    <t>油压力表</t>
    <phoneticPr fontId="16" type="noConversion"/>
  </si>
  <si>
    <t>0-40 MPa</t>
    <phoneticPr fontId="16" type="noConversion"/>
  </si>
  <si>
    <t>0-6 MPa</t>
    <phoneticPr fontId="16" type="noConversion"/>
  </si>
  <si>
    <t>J22.1.2-3A</t>
    <phoneticPr fontId="16" type="noConversion"/>
  </si>
  <si>
    <t>J22.1.3-11</t>
    <phoneticPr fontId="16" type="noConversion"/>
  </si>
  <si>
    <t>柱塞泵</t>
    <phoneticPr fontId="16" type="noConversion"/>
  </si>
  <si>
    <t>A11VL0190LRDS/11R-NZD12K83+A11</t>
    <phoneticPr fontId="16" type="noConversion"/>
  </si>
  <si>
    <t>A2FE125/61W-VZL181-K</t>
    <phoneticPr fontId="16" type="noConversion"/>
  </si>
  <si>
    <t>止动垫圈</t>
    <phoneticPr fontId="16" type="noConversion"/>
  </si>
  <si>
    <t>J22.1.3-10</t>
    <phoneticPr fontId="16" type="noConversion"/>
  </si>
  <si>
    <t>电动滚筒接线盒</t>
    <phoneticPr fontId="16" type="noConversion"/>
  </si>
  <si>
    <t>S-150</t>
    <phoneticPr fontId="16" type="noConversion"/>
  </si>
  <si>
    <t>滑轮</t>
    <phoneticPr fontId="16" type="noConversion"/>
  </si>
  <si>
    <t>尾链</t>
    <phoneticPr fontId="16" type="noConversion"/>
  </si>
  <si>
    <t>GCQ15-3</t>
    <phoneticPr fontId="16" type="noConversion"/>
  </si>
  <si>
    <t>耙齿</t>
    <phoneticPr fontId="16" type="noConversion"/>
  </si>
  <si>
    <t>GCQ15-8</t>
    <phoneticPr fontId="16" type="noConversion"/>
  </si>
  <si>
    <t>M5 Z46</t>
    <phoneticPr fontId="16" type="noConversion"/>
  </si>
  <si>
    <t>M5 Z55</t>
    <phoneticPr fontId="16" type="noConversion"/>
  </si>
  <si>
    <t>齿轮架</t>
    <phoneticPr fontId="16" type="noConversion"/>
  </si>
  <si>
    <t>1434.14.2</t>
    <phoneticPr fontId="16" type="noConversion"/>
  </si>
  <si>
    <t>工作卷筒罩</t>
    <phoneticPr fontId="16" type="noConversion"/>
  </si>
  <si>
    <t>610*655*340</t>
    <phoneticPr fontId="16" type="noConversion"/>
  </si>
  <si>
    <t>1434.14-1</t>
    <phoneticPr fontId="16" type="noConversion"/>
  </si>
  <si>
    <t>卷筒</t>
    <phoneticPr fontId="16" type="noConversion"/>
  </si>
  <si>
    <t>1434.14.4-1</t>
    <phoneticPr fontId="16" type="noConversion"/>
  </si>
  <si>
    <t>空载卷筒罩</t>
    <phoneticPr fontId="16" type="noConversion"/>
  </si>
  <si>
    <t>内齿轮</t>
    <phoneticPr fontId="16" type="noConversion"/>
  </si>
  <si>
    <t>M5 Z80</t>
    <phoneticPr fontId="16" type="noConversion"/>
  </si>
  <si>
    <t>三星架</t>
    <phoneticPr fontId="16" type="noConversion"/>
  </si>
  <si>
    <t>ф510*95*212</t>
    <phoneticPr fontId="16" type="noConversion"/>
  </si>
  <si>
    <t>中间盖</t>
    <phoneticPr fontId="16" type="noConversion"/>
  </si>
  <si>
    <t>610*68*135</t>
    <phoneticPr fontId="16" type="noConversion"/>
  </si>
  <si>
    <t>左右挡盖</t>
    <phoneticPr fontId="16" type="noConversion"/>
  </si>
  <si>
    <t>7613.4-7.4-8</t>
    <phoneticPr fontId="16" type="noConversion"/>
  </si>
  <si>
    <t>钢衬板</t>
    <phoneticPr fontId="16" type="noConversion"/>
  </si>
  <si>
    <t>转七</t>
    <phoneticPr fontId="16" type="noConversion"/>
  </si>
  <si>
    <t>料斗座</t>
    <phoneticPr fontId="16" type="noConversion"/>
  </si>
  <si>
    <t>喷头组件</t>
    <phoneticPr fontId="16" type="noConversion"/>
  </si>
  <si>
    <t>上封板</t>
    <phoneticPr fontId="16" type="noConversion"/>
  </si>
  <si>
    <t>下封板</t>
    <phoneticPr fontId="16" type="noConversion"/>
  </si>
  <si>
    <t>橡胶料仓</t>
    <phoneticPr fontId="16" type="noConversion"/>
  </si>
  <si>
    <t>转七 160*80</t>
    <phoneticPr fontId="16" type="noConversion"/>
  </si>
  <si>
    <t>压紧装置</t>
    <phoneticPr fontId="16" type="noConversion"/>
  </si>
  <si>
    <t>转盘</t>
    <phoneticPr fontId="16" type="noConversion"/>
  </si>
  <si>
    <t>BPW315/6.3(L)</t>
    <phoneticPr fontId="16" type="noConversion"/>
  </si>
  <si>
    <t>柱塞</t>
    <phoneticPr fontId="16" type="noConversion"/>
  </si>
  <si>
    <t>破碎齿(小)</t>
    <phoneticPr fontId="16" type="noConversion"/>
  </si>
  <si>
    <t>1P09-32A</t>
    <phoneticPr fontId="16" type="noConversion"/>
  </si>
  <si>
    <t>破碎齿</t>
    <phoneticPr fontId="16" type="noConversion"/>
  </si>
  <si>
    <t>PLM-1800</t>
    <phoneticPr fontId="16" type="noConversion"/>
  </si>
  <si>
    <t>破碎齿螺栓</t>
    <phoneticPr fontId="16" type="noConversion"/>
  </si>
  <si>
    <t>M36*90</t>
    <phoneticPr fontId="16" type="noConversion"/>
  </si>
  <si>
    <t>小皮带轮轴</t>
    <phoneticPr fontId="16" type="noConversion"/>
  </si>
  <si>
    <t>LPS-1800</t>
    <phoneticPr fontId="16" type="noConversion"/>
  </si>
  <si>
    <t>液力偶合器</t>
    <phoneticPr fontId="16" type="noConversion"/>
  </si>
  <si>
    <t>YOX560</t>
    <phoneticPr fontId="16" type="noConversion"/>
  </si>
  <si>
    <t>16螺纹接头M22*1.5</t>
    <phoneticPr fontId="16" type="noConversion"/>
  </si>
  <si>
    <t>QJL16-6</t>
    <phoneticPr fontId="16" type="noConversion"/>
  </si>
  <si>
    <t>16三通</t>
    <phoneticPr fontId="16" type="noConversion"/>
  </si>
  <si>
    <t>QJL-31</t>
    <phoneticPr fontId="16" type="noConversion"/>
  </si>
  <si>
    <t>16三通(外)</t>
    <phoneticPr fontId="16" type="noConversion"/>
  </si>
  <si>
    <t>QJL-8</t>
    <phoneticPr fontId="16" type="noConversion"/>
  </si>
  <si>
    <t>16弯通</t>
    <phoneticPr fontId="16" type="noConversion"/>
  </si>
  <si>
    <t>QJL-48</t>
    <phoneticPr fontId="16" type="noConversion"/>
  </si>
  <si>
    <t>19螺纹接头M22*1.5</t>
    <phoneticPr fontId="16" type="noConversion"/>
  </si>
  <si>
    <t>QJL19-3</t>
    <phoneticPr fontId="16" type="noConversion"/>
  </si>
  <si>
    <t>19油管接头</t>
    <phoneticPr fontId="16" type="noConversion"/>
  </si>
  <si>
    <t>QJL19-1</t>
    <phoneticPr fontId="16" type="noConversion"/>
  </si>
  <si>
    <t>BZ型测压接头</t>
    <phoneticPr fontId="16" type="noConversion"/>
  </si>
  <si>
    <t>ZMC-30</t>
    <phoneticPr fontId="16" type="noConversion"/>
  </si>
  <si>
    <t>DBD型溢流阀</t>
    <phoneticPr fontId="16" type="noConversion"/>
  </si>
  <si>
    <t>泵出口接头</t>
    <phoneticPr fontId="16" type="noConversion"/>
  </si>
  <si>
    <t>侧卸缸</t>
    <phoneticPr fontId="16" type="noConversion"/>
  </si>
  <si>
    <t>侧卸油缸密封</t>
    <phoneticPr fontId="16" type="noConversion"/>
  </si>
  <si>
    <t>测压装置</t>
    <phoneticPr fontId="16" type="noConversion"/>
  </si>
  <si>
    <t>单向伐</t>
    <phoneticPr fontId="16" type="noConversion"/>
  </si>
  <si>
    <t>低压回油接头</t>
    <phoneticPr fontId="16" type="noConversion"/>
  </si>
  <si>
    <t>电磁真空启动器660(380</t>
    <phoneticPr fontId="16" type="noConversion"/>
  </si>
  <si>
    <t>电子综合保护器</t>
    <phoneticPr fontId="16" type="noConversion"/>
  </si>
  <si>
    <t>DBH-80 660/1140V</t>
    <phoneticPr fontId="16" type="noConversion"/>
  </si>
  <si>
    <t>电子综合保护装置</t>
    <phoneticPr fontId="16" type="noConversion"/>
  </si>
  <si>
    <t>DBH-63 660/1140V</t>
    <phoneticPr fontId="16" type="noConversion"/>
  </si>
  <si>
    <t>多路伐</t>
    <phoneticPr fontId="16" type="noConversion"/>
  </si>
  <si>
    <t>多路阀高压管接头(二)</t>
    <phoneticPr fontId="16" type="noConversion"/>
  </si>
  <si>
    <t>QJL16-5(螺旋)</t>
    <phoneticPr fontId="16" type="noConversion"/>
  </si>
  <si>
    <t>多路阀高压管接头(三)</t>
    <phoneticPr fontId="16" type="noConversion"/>
  </si>
  <si>
    <t>多路阀高压管接头(一)</t>
    <phoneticPr fontId="16" type="noConversion"/>
  </si>
  <si>
    <t>隔离换向开关</t>
    <phoneticPr fontId="16" type="noConversion"/>
  </si>
  <si>
    <t>行走操作阀</t>
    <phoneticPr fontId="16" type="noConversion"/>
  </si>
  <si>
    <t>缓冲弹簧</t>
    <phoneticPr fontId="16" type="noConversion"/>
  </si>
  <si>
    <t>回油滤芯</t>
    <phoneticPr fontId="16" type="noConversion"/>
  </si>
  <si>
    <t>胶管</t>
    <phoneticPr fontId="16" type="noConversion"/>
  </si>
  <si>
    <t>举铲油缸</t>
    <phoneticPr fontId="16" type="noConversion"/>
  </si>
  <si>
    <t>举铲油缸密封</t>
    <phoneticPr fontId="16" type="noConversion"/>
  </si>
  <si>
    <t>控制按钮</t>
    <phoneticPr fontId="16" type="noConversion"/>
  </si>
  <si>
    <t>矿用隔爆型掘进机械防震灯</t>
    <phoneticPr fontId="16" type="noConversion"/>
  </si>
  <si>
    <t>拉斗油缸</t>
    <phoneticPr fontId="16" type="noConversion"/>
  </si>
  <si>
    <t>拉斗油缸密封</t>
    <phoneticPr fontId="16" type="noConversion"/>
  </si>
  <si>
    <t>冷却器入口接头</t>
    <phoneticPr fontId="16" type="noConversion"/>
  </si>
  <si>
    <t>冷却器外接接头</t>
    <phoneticPr fontId="16" type="noConversion"/>
  </si>
  <si>
    <t>M12*1.5</t>
    <phoneticPr fontId="16" type="noConversion"/>
  </si>
  <si>
    <t>M12*1.5*40</t>
    <phoneticPr fontId="16" type="noConversion"/>
  </si>
  <si>
    <t>履带板</t>
    <phoneticPr fontId="16" type="noConversion"/>
  </si>
  <si>
    <t>履带链</t>
    <phoneticPr fontId="16" type="noConversion"/>
  </si>
  <si>
    <t>滤油器出口接头</t>
    <phoneticPr fontId="16" type="noConversion"/>
  </si>
  <si>
    <t>滤油器入口接头</t>
    <phoneticPr fontId="16" type="noConversion"/>
  </si>
  <si>
    <t>马达回油三通</t>
    <phoneticPr fontId="16" type="noConversion"/>
  </si>
  <si>
    <t>马达接头</t>
    <phoneticPr fontId="16" type="noConversion"/>
  </si>
  <si>
    <t>三联齿轮泵</t>
    <phoneticPr fontId="16" type="noConversion"/>
  </si>
  <si>
    <t>泄油管接头</t>
    <phoneticPr fontId="16" type="noConversion"/>
  </si>
  <si>
    <t>压力表接头</t>
    <phoneticPr fontId="16" type="noConversion"/>
  </si>
  <si>
    <t>液位温度计</t>
    <phoneticPr fontId="16" type="noConversion"/>
  </si>
  <si>
    <t>液压马达</t>
    <phoneticPr fontId="16" type="noConversion"/>
  </si>
  <si>
    <t>液压油冷却装置</t>
    <phoneticPr fontId="16" type="noConversion"/>
  </si>
  <si>
    <t>溢流阀板</t>
    <phoneticPr fontId="16" type="noConversion"/>
  </si>
  <si>
    <t>Z05.30-1</t>
    <phoneticPr fontId="16" type="noConversion"/>
  </si>
  <si>
    <t>涨紧油缸</t>
    <phoneticPr fontId="16" type="noConversion"/>
  </si>
  <si>
    <t>主令开关</t>
    <phoneticPr fontId="16" type="noConversion"/>
  </si>
  <si>
    <t>V形密封圈</t>
    <phoneticPr fontId="16" type="noConversion"/>
  </si>
  <si>
    <t>BRW400/31.5</t>
    <phoneticPr fontId="16" type="noConversion"/>
  </si>
  <si>
    <t>半连轴器</t>
    <phoneticPr fontId="16" type="noConversion"/>
  </si>
  <si>
    <t>XRB2B</t>
    <phoneticPr fontId="16" type="noConversion"/>
  </si>
  <si>
    <t>半联轴节</t>
    <phoneticPr fontId="16" type="noConversion"/>
  </si>
  <si>
    <t>WRB-200/31.5</t>
    <phoneticPr fontId="16" type="noConversion"/>
  </si>
  <si>
    <t>半圆环</t>
    <phoneticPr fontId="16" type="noConversion"/>
  </si>
  <si>
    <t>衬垫</t>
    <phoneticPr fontId="16" type="noConversion"/>
  </si>
  <si>
    <t>承压块</t>
    <phoneticPr fontId="16" type="noConversion"/>
  </si>
  <si>
    <t>导向套</t>
    <phoneticPr fontId="16" type="noConversion"/>
  </si>
  <si>
    <t>垫片</t>
    <phoneticPr fontId="16" type="noConversion"/>
  </si>
  <si>
    <t>伐芯</t>
    <phoneticPr fontId="16" type="noConversion"/>
  </si>
  <si>
    <t>01</t>
    <phoneticPr fontId="16" type="noConversion"/>
  </si>
  <si>
    <t>伐坐</t>
    <phoneticPr fontId="16" type="noConversion"/>
  </si>
  <si>
    <t>阀坐</t>
    <phoneticPr fontId="16" type="noConversion"/>
  </si>
  <si>
    <t>高压钢套</t>
    <phoneticPr fontId="16" type="noConversion"/>
  </si>
  <si>
    <t>高压腔压盖</t>
    <phoneticPr fontId="16" type="noConversion"/>
  </si>
  <si>
    <t>隔离腔油封</t>
    <phoneticPr fontId="16" type="noConversion"/>
  </si>
  <si>
    <t>滑块销</t>
    <phoneticPr fontId="16" type="noConversion"/>
  </si>
  <si>
    <t>进液伐套</t>
    <phoneticPr fontId="16" type="noConversion"/>
  </si>
  <si>
    <t>进液螺堵</t>
    <phoneticPr fontId="16" type="noConversion"/>
  </si>
  <si>
    <t>矩形柱塞密封圈</t>
    <phoneticPr fontId="16" type="noConversion"/>
  </si>
  <si>
    <t>连杆衬套</t>
    <phoneticPr fontId="16" type="noConversion"/>
  </si>
  <si>
    <t>连杆螺栓</t>
    <phoneticPr fontId="16" type="noConversion"/>
  </si>
  <si>
    <t>螺套</t>
    <phoneticPr fontId="16" type="noConversion"/>
  </si>
  <si>
    <t>密封衬垫</t>
    <phoneticPr fontId="16" type="noConversion"/>
  </si>
  <si>
    <t>密封圈压环</t>
    <phoneticPr fontId="16" type="noConversion"/>
  </si>
  <si>
    <t>排液伐套</t>
    <phoneticPr fontId="16" type="noConversion"/>
  </si>
  <si>
    <t>排液阀堵</t>
    <phoneticPr fontId="16" type="noConversion"/>
  </si>
  <si>
    <t>排液阀螺堵</t>
    <phoneticPr fontId="16" type="noConversion"/>
  </si>
  <si>
    <t>排液阀套</t>
    <phoneticPr fontId="16" type="noConversion"/>
  </si>
  <si>
    <t>排液阀芯</t>
    <phoneticPr fontId="16" type="noConversion"/>
  </si>
  <si>
    <t>排液阀座</t>
    <phoneticPr fontId="16" type="noConversion"/>
  </si>
  <si>
    <t>排液螺堵</t>
    <phoneticPr fontId="16" type="noConversion"/>
  </si>
  <si>
    <t>排液压套</t>
    <phoneticPr fontId="16" type="noConversion"/>
  </si>
  <si>
    <t>前后轴瓦</t>
    <phoneticPr fontId="16" type="noConversion"/>
  </si>
  <si>
    <t>曲轴</t>
    <phoneticPr fontId="16" type="noConversion"/>
  </si>
  <si>
    <t>锁紧螺母</t>
    <phoneticPr fontId="16" type="noConversion"/>
  </si>
  <si>
    <t>锁紧螺套</t>
    <phoneticPr fontId="16" type="noConversion"/>
  </si>
  <si>
    <t>吸液阀弹簧</t>
    <phoneticPr fontId="16" type="noConversion"/>
  </si>
  <si>
    <t>吸液阀套</t>
    <phoneticPr fontId="16" type="noConversion"/>
  </si>
  <si>
    <t>吸液阀芯</t>
    <phoneticPr fontId="16" type="noConversion"/>
  </si>
  <si>
    <t>吸液阀座</t>
    <phoneticPr fontId="16" type="noConversion"/>
  </si>
  <si>
    <t>吸液螺堵</t>
    <phoneticPr fontId="16" type="noConversion"/>
  </si>
  <si>
    <t>先导伐</t>
    <phoneticPr fontId="16" type="noConversion"/>
  </si>
  <si>
    <t>先导伐杆</t>
    <phoneticPr fontId="16" type="noConversion"/>
  </si>
  <si>
    <t>先导阀座</t>
    <phoneticPr fontId="16" type="noConversion"/>
  </si>
  <si>
    <t>小齿轮轴</t>
    <phoneticPr fontId="16" type="noConversion"/>
  </si>
  <si>
    <t>卸载伐</t>
    <phoneticPr fontId="16" type="noConversion"/>
  </si>
  <si>
    <t>卸载阀</t>
    <phoneticPr fontId="16" type="noConversion"/>
  </si>
  <si>
    <t>油环</t>
    <phoneticPr fontId="16" type="noConversion"/>
  </si>
  <si>
    <t>轴承通套</t>
    <phoneticPr fontId="16" type="noConversion"/>
  </si>
  <si>
    <t>轴瓦</t>
    <phoneticPr fontId="16" type="noConversion"/>
  </si>
  <si>
    <t>主伐芯</t>
    <phoneticPr fontId="16" type="noConversion"/>
  </si>
  <si>
    <t>主伐座</t>
    <phoneticPr fontId="16" type="noConversion"/>
  </si>
  <si>
    <t>齿轮油泵组件</t>
    <phoneticPr fontId="16" type="noConversion"/>
  </si>
  <si>
    <t>滑套</t>
    <phoneticPr fontId="16" type="noConversion"/>
  </si>
  <si>
    <t>活塞套</t>
    <phoneticPr fontId="16" type="noConversion"/>
  </si>
  <si>
    <t>节流堵</t>
    <phoneticPr fontId="16" type="noConversion"/>
  </si>
  <si>
    <t>排液阀弹簧</t>
    <phoneticPr fontId="16" type="noConversion"/>
  </si>
  <si>
    <t>推力活塞</t>
    <phoneticPr fontId="16" type="noConversion"/>
  </si>
  <si>
    <t>网式滤油器</t>
    <phoneticPr fontId="16" type="noConversion"/>
  </si>
  <si>
    <t>先导阀</t>
    <phoneticPr fontId="16" type="noConversion"/>
  </si>
  <si>
    <t>压紧螺母</t>
    <phoneticPr fontId="16" type="noConversion"/>
  </si>
  <si>
    <t>主阀芯</t>
    <phoneticPr fontId="16" type="noConversion"/>
  </si>
  <si>
    <t>主阀座</t>
    <phoneticPr fontId="16" type="noConversion"/>
  </si>
  <si>
    <t>柱塞密封圈</t>
    <phoneticPr fontId="16" type="noConversion"/>
  </si>
  <si>
    <t>安全伐</t>
    <phoneticPr fontId="16" type="noConversion"/>
  </si>
  <si>
    <t>单向伐芯</t>
    <phoneticPr fontId="16" type="noConversion"/>
  </si>
  <si>
    <t>单向阀弹簧</t>
    <phoneticPr fontId="16" type="noConversion"/>
  </si>
  <si>
    <t>单向阀座</t>
    <phoneticPr fontId="16" type="noConversion"/>
  </si>
  <si>
    <t>导向铜套</t>
    <phoneticPr fontId="16" type="noConversion"/>
  </si>
  <si>
    <t>垫片I</t>
    <phoneticPr fontId="16" type="noConversion"/>
  </si>
  <si>
    <t>上节溜堵</t>
    <phoneticPr fontId="16" type="noConversion"/>
  </si>
  <si>
    <t>透视片</t>
    <phoneticPr fontId="16" type="noConversion"/>
  </si>
  <si>
    <t>推力柱塞</t>
    <phoneticPr fontId="16" type="noConversion"/>
  </si>
  <si>
    <t>下节溜堵</t>
    <phoneticPr fontId="16" type="noConversion"/>
  </si>
  <si>
    <t>主伐弹簧</t>
    <phoneticPr fontId="16" type="noConversion"/>
  </si>
  <si>
    <t>交替伐</t>
    <phoneticPr fontId="16" type="noConversion"/>
  </si>
  <si>
    <t>RX200/16A</t>
    <phoneticPr fontId="16" type="noConversion"/>
  </si>
  <si>
    <t>截止伐</t>
    <phoneticPr fontId="16" type="noConversion"/>
  </si>
  <si>
    <t>配液阀</t>
    <phoneticPr fontId="16" type="noConversion"/>
  </si>
  <si>
    <t>吸液断路器</t>
    <phoneticPr fontId="16" type="noConversion"/>
  </si>
  <si>
    <t>XRXTA</t>
    <phoneticPr fontId="16" type="noConversion"/>
  </si>
  <si>
    <t>高压过滤器芯</t>
    <phoneticPr fontId="16" type="noConversion"/>
  </si>
  <si>
    <t>过滤芯组件</t>
    <phoneticPr fontId="16" type="noConversion"/>
  </si>
  <si>
    <t>回液滤芯组件</t>
    <phoneticPr fontId="16" type="noConversion"/>
  </si>
  <si>
    <t>吸液过滤器滤芯</t>
    <phoneticPr fontId="16" type="noConversion"/>
  </si>
  <si>
    <t>高压过滤器滤芯</t>
    <phoneticPr fontId="16" type="noConversion"/>
  </si>
  <si>
    <t>RX400</t>
    <phoneticPr fontId="16" type="noConversion"/>
  </si>
  <si>
    <t>回液滤油器滤芯</t>
    <phoneticPr fontId="16" type="noConversion"/>
  </si>
  <si>
    <t>透视板</t>
    <phoneticPr fontId="16" type="noConversion"/>
  </si>
  <si>
    <t>软起动控制器</t>
    <phoneticPr fontId="16" type="noConversion"/>
  </si>
  <si>
    <t>QJR-400R/1140(660)(哈尔滨</t>
    <phoneticPr fontId="16" type="noConversion"/>
  </si>
  <si>
    <t>显示屏</t>
    <phoneticPr fontId="16" type="noConversion"/>
  </si>
  <si>
    <t>电机综合保护器</t>
    <phoneticPr fontId="16" type="noConversion"/>
  </si>
  <si>
    <t>ABD8-315</t>
    <phoneticPr fontId="16" type="noConversion"/>
  </si>
  <si>
    <t>CKJ5-400/1140</t>
    <phoneticPr fontId="16" type="noConversion"/>
  </si>
  <si>
    <t>8112.</t>
    <phoneticPr fontId="16" type="noConversion"/>
  </si>
  <si>
    <t>挡盘</t>
    <phoneticPr fontId="16" type="noConversion"/>
  </si>
  <si>
    <t>ф555*ф100*105</t>
    <phoneticPr fontId="16" type="noConversion"/>
  </si>
  <si>
    <t>8113.7-2</t>
    <phoneticPr fontId="16" type="noConversion"/>
  </si>
  <si>
    <t>电机支座</t>
    <phoneticPr fontId="16" type="noConversion"/>
  </si>
  <si>
    <t>8123.1</t>
    <phoneticPr fontId="16" type="noConversion"/>
  </si>
  <si>
    <t>偏心套</t>
    <phoneticPr fontId="16" type="noConversion"/>
  </si>
  <si>
    <t>支盘</t>
    <phoneticPr fontId="16" type="noConversion"/>
  </si>
  <si>
    <t>ф740*ф120*122</t>
    <phoneticPr fontId="16" type="noConversion"/>
  </si>
  <si>
    <t>8123.4</t>
    <phoneticPr fontId="16" type="noConversion"/>
  </si>
  <si>
    <t>左操纵杆装置</t>
    <phoneticPr fontId="16" type="noConversion"/>
  </si>
  <si>
    <t>8123.3</t>
    <phoneticPr fontId="16" type="noConversion"/>
  </si>
  <si>
    <t>8114.1-6</t>
    <phoneticPr fontId="16" type="noConversion"/>
  </si>
  <si>
    <t>齿轮联轴器</t>
    <phoneticPr fontId="16" type="noConversion"/>
  </si>
  <si>
    <t>8115.1</t>
    <phoneticPr fontId="16" type="noConversion"/>
  </si>
  <si>
    <t>K8115.</t>
    <phoneticPr fontId="16" type="noConversion"/>
  </si>
  <si>
    <t>隔爆型电力液压推动器</t>
    <phoneticPr fontId="16" type="noConversion"/>
  </si>
  <si>
    <t>YT1B-180/12</t>
    <phoneticPr fontId="16" type="noConversion"/>
  </si>
  <si>
    <t>连接盘</t>
    <phoneticPr fontId="16" type="noConversion"/>
  </si>
  <si>
    <t>M=3 Z=56</t>
    <phoneticPr fontId="16" type="noConversion"/>
  </si>
  <si>
    <t>内齿套</t>
    <phoneticPr fontId="16" type="noConversion"/>
  </si>
  <si>
    <t>M3 Z40</t>
    <phoneticPr fontId="16" type="noConversion"/>
  </si>
  <si>
    <t>M3.5  Z39</t>
    <phoneticPr fontId="16" type="noConversion"/>
  </si>
  <si>
    <t>下半联轴器</t>
    <phoneticPr fontId="16" type="noConversion"/>
  </si>
  <si>
    <t>8115.3.5-19</t>
    <phoneticPr fontId="16" type="noConversion"/>
  </si>
  <si>
    <t>左支座</t>
    <phoneticPr fontId="16" type="noConversion"/>
  </si>
  <si>
    <t>8115.2-6</t>
    <phoneticPr fontId="16" type="noConversion"/>
  </si>
  <si>
    <t>电机齿轮</t>
    <phoneticPr fontId="16" type="noConversion"/>
  </si>
  <si>
    <t>JD-90</t>
    <phoneticPr fontId="16" type="noConversion"/>
  </si>
  <si>
    <t>M4.5Z39</t>
    <phoneticPr fontId="16" type="noConversion"/>
  </si>
  <si>
    <t>M4Z32</t>
    <phoneticPr fontId="16" type="noConversion"/>
  </si>
  <si>
    <t>小内齿轮</t>
    <phoneticPr fontId="16" type="noConversion"/>
  </si>
  <si>
    <t>M5  Z92</t>
    <phoneticPr fontId="16" type="noConversion"/>
  </si>
  <si>
    <t>轴承挡盖</t>
    <phoneticPr fontId="16" type="noConversion"/>
  </si>
  <si>
    <t>100M带插头五芯电缆</t>
    <phoneticPr fontId="16" type="noConversion"/>
  </si>
  <si>
    <t>KTC2</t>
    <phoneticPr fontId="16" type="noConversion"/>
  </si>
  <si>
    <t>18M带插头五芯电缆</t>
    <phoneticPr fontId="16" type="noConversion"/>
  </si>
  <si>
    <t>20M带插头五芯电缆</t>
    <phoneticPr fontId="16" type="noConversion"/>
  </si>
  <si>
    <t>22M带插头五芯拉力电缆</t>
    <phoneticPr fontId="16" type="noConversion"/>
  </si>
  <si>
    <t>25M带插头五芯拉力电缆</t>
    <phoneticPr fontId="16" type="noConversion"/>
  </si>
  <si>
    <t>50M带插头五芯电缆</t>
    <phoneticPr fontId="16" type="noConversion"/>
  </si>
  <si>
    <t>按讲组件</t>
    <phoneticPr fontId="16" type="noConversion"/>
  </si>
  <si>
    <t>闭锁式扩音电话</t>
    <phoneticPr fontId="16" type="noConversion"/>
  </si>
  <si>
    <t>电源模板</t>
    <phoneticPr fontId="16" type="noConversion"/>
  </si>
  <si>
    <t>电源箱</t>
    <phoneticPr fontId="16" type="noConversion"/>
  </si>
  <si>
    <t>发光二极管</t>
    <phoneticPr fontId="16" type="noConversion"/>
  </si>
  <si>
    <t>号筒扬声器</t>
    <phoneticPr fontId="16" type="noConversion"/>
  </si>
  <si>
    <t>呼叫组件</t>
    <phoneticPr fontId="16" type="noConversion"/>
  </si>
  <si>
    <t>键盘</t>
    <phoneticPr fontId="16" type="noConversion"/>
  </si>
  <si>
    <t>扩音电话号筒扬声器</t>
    <phoneticPr fontId="16" type="noConversion"/>
  </si>
  <si>
    <t>连接器(三通)</t>
    <phoneticPr fontId="16" type="noConversion"/>
  </si>
  <si>
    <t>麦克风组件</t>
    <phoneticPr fontId="16" type="noConversion"/>
  </si>
  <si>
    <t>密封放大器</t>
    <phoneticPr fontId="16" type="noConversion"/>
  </si>
  <si>
    <t>内藏式送话器</t>
    <phoneticPr fontId="16" type="noConversion"/>
  </si>
  <si>
    <t>尾端监视器</t>
    <phoneticPr fontId="16" type="noConversion"/>
  </si>
  <si>
    <t>线缆连接器</t>
    <phoneticPr fontId="16" type="noConversion"/>
  </si>
  <si>
    <t>KTC118</t>
    <phoneticPr fontId="16" type="noConversion"/>
  </si>
  <si>
    <t>线缆连接器(二通)</t>
    <phoneticPr fontId="16" type="noConversion"/>
  </si>
  <si>
    <t>液晶显示屏</t>
    <phoneticPr fontId="16" type="noConversion"/>
  </si>
  <si>
    <t>主控板</t>
    <phoneticPr fontId="16" type="noConversion"/>
  </si>
  <si>
    <t>转换器</t>
    <phoneticPr fontId="16" type="noConversion"/>
  </si>
  <si>
    <t>QJZ-400/1140(徐州)</t>
    <phoneticPr fontId="16" type="noConversion"/>
  </si>
  <si>
    <t>先导插件</t>
    <phoneticPr fontId="16" type="noConversion"/>
  </si>
  <si>
    <t>延时继电器</t>
    <phoneticPr fontId="16" type="noConversion"/>
  </si>
  <si>
    <t>综合保护装置</t>
    <phoneticPr fontId="16" type="noConversion"/>
  </si>
  <si>
    <t>QJZ-300/1140(浦江)</t>
    <phoneticPr fontId="16" type="noConversion"/>
  </si>
  <si>
    <t>智能保护器</t>
    <phoneticPr fontId="16" type="noConversion"/>
  </si>
  <si>
    <t>QJZ16-400/1140/(660)</t>
    <phoneticPr fontId="16" type="noConversion"/>
  </si>
  <si>
    <t>真空交流接触器</t>
    <phoneticPr fontId="16" type="noConversion"/>
  </si>
  <si>
    <t>QJZ-300/1140改</t>
    <phoneticPr fontId="16" type="noConversion"/>
  </si>
  <si>
    <t>叉式接线端子</t>
    <phoneticPr fontId="16" type="noConversion"/>
  </si>
  <si>
    <t>BKD1-630/1140</t>
    <phoneticPr fontId="16" type="noConversion"/>
  </si>
  <si>
    <t>U型销</t>
    <phoneticPr fontId="16" type="noConversion"/>
  </si>
  <si>
    <t>6*6</t>
    <phoneticPr fontId="16" type="noConversion"/>
  </si>
  <si>
    <t>KJ10-10</t>
    <phoneticPr fontId="16" type="noConversion"/>
  </si>
  <si>
    <t>KJ10-13</t>
    <phoneticPr fontId="16" type="noConversion"/>
  </si>
  <si>
    <t>KJ10-16</t>
    <phoneticPr fontId="16" type="noConversion"/>
  </si>
  <si>
    <t>KJ10-19</t>
    <phoneticPr fontId="16" type="noConversion"/>
  </si>
  <si>
    <t>KJ10-25</t>
    <phoneticPr fontId="16" type="noConversion"/>
  </si>
  <si>
    <t>KJ10-32</t>
    <phoneticPr fontId="16" type="noConversion"/>
  </si>
  <si>
    <t>KJ10-38</t>
    <phoneticPr fontId="16" type="noConversion"/>
  </si>
  <si>
    <t>KJ-51</t>
    <phoneticPr fontId="16" type="noConversion"/>
  </si>
  <si>
    <t>BSYF.00 31.8MPa</t>
    <phoneticPr fontId="16" type="noConversion"/>
  </si>
  <si>
    <t>BSYF1 38MPa</t>
    <phoneticPr fontId="16" type="noConversion"/>
  </si>
  <si>
    <t>DAF00 快速接头</t>
    <phoneticPr fontId="16" type="noConversion"/>
  </si>
  <si>
    <t>FAD200/42 38MPa</t>
    <phoneticPr fontId="16" type="noConversion"/>
  </si>
  <si>
    <t>FAD500/50 38MPa</t>
    <phoneticPr fontId="16" type="noConversion"/>
  </si>
  <si>
    <t>变径三通</t>
    <phoneticPr fontId="16" type="noConversion"/>
  </si>
  <si>
    <t>19/38</t>
    <phoneticPr fontId="16" type="noConversion"/>
  </si>
  <si>
    <t>32/10</t>
    <phoneticPr fontId="16" type="noConversion"/>
  </si>
  <si>
    <t>32/25</t>
    <phoneticPr fontId="16" type="noConversion"/>
  </si>
  <si>
    <t>38/10</t>
    <phoneticPr fontId="16" type="noConversion"/>
  </si>
  <si>
    <t>操纵伐组</t>
    <phoneticPr fontId="16" type="noConversion"/>
  </si>
  <si>
    <t>8+1</t>
    <phoneticPr fontId="16" type="noConversion"/>
  </si>
  <si>
    <t>FHS125/31.5Z (NCF5+1)</t>
    <phoneticPr fontId="16" type="noConversion"/>
  </si>
  <si>
    <t>GZC (4)</t>
    <phoneticPr fontId="16" type="noConversion"/>
  </si>
  <si>
    <t>支架ZF9360/22/35</t>
    <phoneticPr fontId="16" type="noConversion"/>
  </si>
  <si>
    <t>侧护板千斤顶</t>
    <phoneticPr fontId="16" type="noConversion"/>
  </si>
  <si>
    <t>支架ZC4000/18/37型</t>
    <phoneticPr fontId="16" type="noConversion"/>
  </si>
  <si>
    <t>大柱外套</t>
    <phoneticPr fontId="16" type="noConversion"/>
  </si>
  <si>
    <t>堵</t>
    <phoneticPr fontId="16" type="noConversion"/>
  </si>
  <si>
    <t>KJ11-10</t>
    <phoneticPr fontId="16" type="noConversion"/>
  </si>
  <si>
    <t>KJ11-13</t>
    <phoneticPr fontId="16" type="noConversion"/>
  </si>
  <si>
    <t>KJ11-16</t>
    <phoneticPr fontId="16" type="noConversion"/>
  </si>
  <si>
    <t>KJ11-19</t>
    <phoneticPr fontId="16" type="noConversion"/>
  </si>
  <si>
    <t>KJ11-25</t>
    <phoneticPr fontId="16" type="noConversion"/>
  </si>
  <si>
    <t>KJ11-31.5</t>
    <phoneticPr fontId="16" type="noConversion"/>
  </si>
  <si>
    <t>KJ11-38</t>
    <phoneticPr fontId="16" type="noConversion"/>
  </si>
  <si>
    <t>端头推移</t>
    <phoneticPr fontId="16" type="noConversion"/>
  </si>
  <si>
    <t>9360</t>
    <phoneticPr fontId="16" type="noConversion"/>
  </si>
  <si>
    <t>伐接板</t>
    <phoneticPr fontId="16" type="noConversion"/>
  </si>
  <si>
    <t>ф113*800</t>
    <phoneticPr fontId="16" type="noConversion"/>
  </si>
  <si>
    <t>ф13*1000</t>
    <phoneticPr fontId="16" type="noConversion"/>
  </si>
  <si>
    <t>ф13*1400</t>
    <phoneticPr fontId="16" type="noConversion"/>
  </si>
  <si>
    <t>护帮板</t>
    <phoneticPr fontId="16" type="noConversion"/>
  </si>
  <si>
    <t>支架ZFS5600-18/30C</t>
    <phoneticPr fontId="16" type="noConversion"/>
  </si>
  <si>
    <t>回液顶杆</t>
    <phoneticPr fontId="16" type="noConversion"/>
  </si>
  <si>
    <t>FHS400</t>
    <phoneticPr fontId="16" type="noConversion"/>
  </si>
  <si>
    <t>联接头</t>
    <phoneticPr fontId="16" type="noConversion"/>
  </si>
  <si>
    <t>225</t>
    <phoneticPr fontId="16" type="noConversion"/>
  </si>
  <si>
    <t>联接头横销</t>
    <phoneticPr fontId="16" type="noConversion"/>
  </si>
  <si>
    <t>50*225</t>
    <phoneticPr fontId="16" type="noConversion"/>
  </si>
  <si>
    <t>六通球型截止阀</t>
    <phoneticPr fontId="16" type="noConversion"/>
  </si>
  <si>
    <t>QJ-19/31.5D</t>
    <phoneticPr fontId="16" type="noConversion"/>
  </si>
  <si>
    <t>螺纹接头</t>
    <phoneticPr fontId="16" type="noConversion"/>
  </si>
  <si>
    <t>螺纹接头座</t>
    <phoneticPr fontId="16" type="noConversion"/>
  </si>
  <si>
    <t>10*22*1.5</t>
    <phoneticPr fontId="16" type="noConversion"/>
  </si>
  <si>
    <t>16*M22*1.5</t>
    <phoneticPr fontId="16" type="noConversion"/>
  </si>
  <si>
    <t>平面截止伐</t>
    <phoneticPr fontId="16" type="noConversion"/>
  </si>
  <si>
    <t>PJF-16/32</t>
    <phoneticPr fontId="16" type="noConversion"/>
  </si>
  <si>
    <t>PJF-16/38</t>
    <phoneticPr fontId="16" type="noConversion"/>
  </si>
  <si>
    <t>PJF-19/32</t>
    <phoneticPr fontId="16" type="noConversion"/>
  </si>
  <si>
    <t>前梁千斤顶</t>
    <phoneticPr fontId="16" type="noConversion"/>
  </si>
  <si>
    <t>支架ZFT25260/23/37</t>
    <phoneticPr fontId="16" type="noConversion"/>
  </si>
  <si>
    <t>前梁销轴</t>
    <phoneticPr fontId="16" type="noConversion"/>
  </si>
  <si>
    <t>球伐</t>
    <phoneticPr fontId="16" type="noConversion"/>
  </si>
  <si>
    <t>QJ-10</t>
    <phoneticPr fontId="16" type="noConversion"/>
  </si>
  <si>
    <t>QJ-13</t>
    <phoneticPr fontId="16" type="noConversion"/>
  </si>
  <si>
    <t>QJ-16</t>
    <phoneticPr fontId="16" type="noConversion"/>
  </si>
  <si>
    <t>QJ-19</t>
    <phoneticPr fontId="16" type="noConversion"/>
  </si>
  <si>
    <t>QJ-25</t>
    <phoneticPr fontId="16" type="noConversion"/>
  </si>
  <si>
    <t>QJ-31.5</t>
    <phoneticPr fontId="16" type="noConversion"/>
  </si>
  <si>
    <t>QJ-32</t>
    <phoneticPr fontId="16" type="noConversion"/>
  </si>
  <si>
    <t>QJ-38</t>
    <phoneticPr fontId="16" type="noConversion"/>
  </si>
  <si>
    <t>QJ-51</t>
    <phoneticPr fontId="16" type="noConversion"/>
  </si>
  <si>
    <t>KJ3-10</t>
    <phoneticPr fontId="16" type="noConversion"/>
  </si>
  <si>
    <t>KJ3-13</t>
    <phoneticPr fontId="16" type="noConversion"/>
  </si>
  <si>
    <t>KJ3-19</t>
    <phoneticPr fontId="16" type="noConversion"/>
  </si>
  <si>
    <t>KJ3-25</t>
    <phoneticPr fontId="16" type="noConversion"/>
  </si>
  <si>
    <t>KJ3-31.5</t>
    <phoneticPr fontId="16" type="noConversion"/>
  </si>
  <si>
    <t>KJ3-32</t>
    <phoneticPr fontId="16" type="noConversion"/>
  </si>
  <si>
    <t>KJ3-51</t>
    <phoneticPr fontId="16" type="noConversion"/>
  </si>
  <si>
    <t>四通球型截止阀</t>
    <phoneticPr fontId="16" type="noConversion"/>
  </si>
  <si>
    <t>QJ-19/51K</t>
    <phoneticPr fontId="16" type="noConversion"/>
  </si>
  <si>
    <t>挑梁千斤顶315KG</t>
    <phoneticPr fontId="16" type="noConversion"/>
  </si>
  <si>
    <t>支架ZZ4000/18/38型</t>
    <phoneticPr fontId="16" type="noConversion"/>
  </si>
  <si>
    <t>推移杆</t>
    <phoneticPr fontId="16" type="noConversion"/>
  </si>
  <si>
    <t>推移座</t>
    <phoneticPr fontId="16" type="noConversion"/>
  </si>
  <si>
    <t>124864DWTJ</t>
    <phoneticPr fontId="16" type="noConversion"/>
  </si>
  <si>
    <t>KJ5-10</t>
    <phoneticPr fontId="16" type="noConversion"/>
  </si>
  <si>
    <t>KJ5-13</t>
    <phoneticPr fontId="16" type="noConversion"/>
  </si>
  <si>
    <t>KJ5-16</t>
    <phoneticPr fontId="16" type="noConversion"/>
  </si>
  <si>
    <t>KJ5-19</t>
    <phoneticPr fontId="16" type="noConversion"/>
  </si>
  <si>
    <t>KJ5-25</t>
    <phoneticPr fontId="16" type="noConversion"/>
  </si>
  <si>
    <t>KJ5-31.5</t>
    <phoneticPr fontId="16" type="noConversion"/>
  </si>
  <si>
    <t>KJ5-32</t>
    <phoneticPr fontId="16" type="noConversion"/>
  </si>
  <si>
    <t>Ф50*370</t>
    <phoneticPr fontId="16" type="noConversion"/>
  </si>
  <si>
    <t>Ф60*330</t>
    <phoneticPr fontId="16" type="noConversion"/>
  </si>
  <si>
    <t>芯套</t>
    <phoneticPr fontId="16" type="noConversion"/>
  </si>
  <si>
    <t>ф10</t>
    <phoneticPr fontId="16" type="noConversion"/>
  </si>
  <si>
    <t>ф13</t>
    <phoneticPr fontId="16" type="noConversion"/>
  </si>
  <si>
    <t>ф16</t>
    <phoneticPr fontId="16" type="noConversion"/>
  </si>
  <si>
    <t>ф19</t>
    <phoneticPr fontId="16" type="noConversion"/>
  </si>
  <si>
    <t>ф25</t>
    <phoneticPr fontId="16" type="noConversion"/>
  </si>
  <si>
    <t>ф32</t>
    <phoneticPr fontId="16" type="noConversion"/>
  </si>
  <si>
    <t>ф38</t>
    <phoneticPr fontId="16" type="noConversion"/>
  </si>
  <si>
    <t>ф51</t>
    <phoneticPr fontId="16" type="noConversion"/>
  </si>
  <si>
    <t>芯套(4层)</t>
    <phoneticPr fontId="16" type="noConversion"/>
  </si>
  <si>
    <t>ф31.5</t>
    <phoneticPr fontId="16" type="noConversion"/>
  </si>
  <si>
    <t>液控单向伐</t>
    <phoneticPr fontId="16" type="noConversion"/>
  </si>
  <si>
    <t>YDF-42/200(G)</t>
    <phoneticPr fontId="16" type="noConversion"/>
  </si>
  <si>
    <t>液控单向阀</t>
    <phoneticPr fontId="16" type="noConversion"/>
  </si>
  <si>
    <t>FDY280/42 16/10</t>
    <phoneticPr fontId="16" type="noConversion"/>
  </si>
  <si>
    <t>液控单向锁</t>
    <phoneticPr fontId="16" type="noConversion"/>
  </si>
  <si>
    <t>YD-PK125/40I</t>
    <phoneticPr fontId="16" type="noConversion"/>
  </si>
  <si>
    <t>液控双向锁</t>
    <phoneticPr fontId="16" type="noConversion"/>
  </si>
  <si>
    <t>SKSI</t>
    <phoneticPr fontId="16" type="noConversion"/>
  </si>
  <si>
    <t>SY0-PK125/400IA</t>
    <phoneticPr fontId="16" type="noConversion"/>
  </si>
  <si>
    <t>SYD-PK125/40 1Y</t>
    <phoneticPr fontId="16" type="noConversion"/>
  </si>
  <si>
    <t>移后溜千斤顶113.KG</t>
    <phoneticPr fontId="16" type="noConversion"/>
  </si>
  <si>
    <t>移后溜千斤顶62.2KG</t>
    <phoneticPr fontId="16" type="noConversion"/>
  </si>
  <si>
    <t>异径接头</t>
    <phoneticPr fontId="16" type="noConversion"/>
  </si>
  <si>
    <t>公10/公13(两头公)</t>
    <phoneticPr fontId="16" type="noConversion"/>
  </si>
  <si>
    <t>公13/母19</t>
    <phoneticPr fontId="16" type="noConversion"/>
  </si>
  <si>
    <t>公16/母13</t>
    <phoneticPr fontId="16" type="noConversion"/>
  </si>
  <si>
    <t>公19/母10</t>
    <phoneticPr fontId="16" type="noConversion"/>
  </si>
  <si>
    <t>公19/母25</t>
    <phoneticPr fontId="16" type="noConversion"/>
  </si>
  <si>
    <t>异径弯头</t>
    <phoneticPr fontId="16" type="noConversion"/>
  </si>
  <si>
    <t>公10/母13</t>
    <phoneticPr fontId="16" type="noConversion"/>
  </si>
  <si>
    <t>公10/母16</t>
    <phoneticPr fontId="16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</si>
</sst>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_ "/>
    <numFmt numFmtId="177" formatCode="0_);[Red]\(0\)"/>
    <numFmt numFmtId="178" formatCode="0.0_ "/>
    <numFmt numFmtId="179" formatCode="[$-F800]dddd\,\ mmmm\ dd\,\ yyyy"/>
    <numFmt numFmtId="180" formatCode="0.0_);[Red]\(0.0\)"/>
  </numFmts>
  <fonts count="30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仿宋_GB2312"/>
      <family val="3"/>
      <charset val="134"/>
    </font>
    <font>
      <sz val="10.5"/>
      <name val="Times New Roman"/>
      <family val="1"/>
    </font>
    <font>
      <sz val="11"/>
      <name val="Times New Roman"/>
      <family val="1"/>
    </font>
    <font>
      <sz val="10.5"/>
      <name val="宋体"/>
      <family val="3"/>
      <charset val="134"/>
    </font>
    <font>
      <sz val="12"/>
      <name val="宋体"/>
      <family val="3"/>
      <charset val="134"/>
    </font>
    <font>
      <vertAlign val="superscript"/>
      <sz val="12"/>
      <name val="仿宋_GB2312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vertAlign val="subscript"/>
      <sz val="12"/>
      <name val="宋体"/>
      <family val="3"/>
      <charset val="134"/>
    </font>
    <font>
      <sz val="12"/>
      <color indexed="63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7" fillId="0" borderId="0"/>
    <xf numFmtId="0" fontId="4" fillId="0" borderId="0"/>
    <xf numFmtId="0" fontId="5" fillId="0" borderId="0"/>
    <xf numFmtId="0" fontId="2" fillId="0" borderId="0"/>
    <xf numFmtId="0" fontId="8" fillId="0" borderId="0"/>
    <xf numFmtId="0" fontId="10" fillId="0" borderId="0"/>
    <xf numFmtId="43" fontId="4" fillId="0" borderId="0" applyFont="0" applyFill="0" applyBorder="0" applyAlignment="0" applyProtection="0">
      <alignment vertical="center"/>
    </xf>
    <xf numFmtId="0" fontId="4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4" fillId="0" borderId="0" xfId="0" applyFont="1"/>
    <xf numFmtId="177" fontId="0" fillId="0" borderId="1" xfId="0" applyNumberForma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right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Border="1" applyAlignment="1">
      <alignment horizontal="right" vertical="center" wrapText="1"/>
    </xf>
    <xf numFmtId="0" fontId="15" fillId="0" borderId="0" xfId="8" applyNumberFormat="1" applyFont="1" applyFill="1" applyBorder="1" applyAlignment="1">
      <alignment horizontal="left" vertical="center"/>
    </xf>
    <xf numFmtId="0" fontId="22" fillId="0" borderId="1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/>
    </xf>
    <xf numFmtId="0" fontId="17" fillId="0" borderId="1" xfId="0" applyNumberFormat="1" applyFont="1" applyFill="1" applyBorder="1" applyAlignment="1">
      <alignment horizontal="center" vertical="center"/>
    </xf>
    <xf numFmtId="31" fontId="15" fillId="0" borderId="3" xfId="0" applyNumberFormat="1" applyFont="1" applyFill="1" applyBorder="1" applyAlignment="1">
      <alignment vertical="center"/>
    </xf>
    <xf numFmtId="0" fontId="15" fillId="0" borderId="3" xfId="0" applyFont="1" applyFill="1" applyBorder="1" applyAlignment="1">
      <alignment horizontal="right" vertical="center"/>
    </xf>
    <xf numFmtId="31" fontId="15" fillId="0" borderId="3" xfId="0" applyNumberFormat="1" applyFont="1" applyFill="1" applyBorder="1" applyAlignment="1">
      <alignment horizontal="left" vertical="center"/>
    </xf>
    <xf numFmtId="0" fontId="24" fillId="0" borderId="2" xfId="0" applyFont="1" applyBorder="1" applyAlignment="1">
      <alignment vertical="center"/>
    </xf>
    <xf numFmtId="0" fontId="14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7" fontId="15" fillId="0" borderId="3" xfId="0" applyNumberFormat="1" applyFont="1" applyFill="1" applyBorder="1" applyAlignment="1">
      <alignment horizontal="right" vertical="center"/>
    </xf>
    <xf numFmtId="177" fontId="15" fillId="0" borderId="1" xfId="0" applyNumberFormat="1" applyFont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/>
    </xf>
    <xf numFmtId="177" fontId="17" fillId="0" borderId="1" xfId="8" applyNumberFormat="1" applyFont="1" applyFill="1" applyBorder="1" applyAlignment="1">
      <alignment horizontal="center" vertical="center"/>
    </xf>
    <xf numFmtId="177" fontId="15" fillId="0" borderId="0" xfId="0" applyNumberFormat="1" applyFont="1" applyBorder="1" applyAlignment="1">
      <alignment horizontal="right" vertical="center" wrapText="1"/>
    </xf>
    <xf numFmtId="177" fontId="15" fillId="0" borderId="0" xfId="8" applyNumberFormat="1" applyFont="1" applyFill="1" applyBorder="1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horizontal="right" vertical="center"/>
    </xf>
    <xf numFmtId="179" fontId="15" fillId="0" borderId="3" xfId="0" applyNumberFormat="1" applyFont="1" applyFill="1" applyBorder="1" applyAlignment="1">
      <alignment vertical="center"/>
    </xf>
    <xf numFmtId="180" fontId="0" fillId="0" borderId="1" xfId="0" applyNumberFormat="1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0" fontId="17" fillId="0" borderId="1" xfId="0" quotePrefix="1" applyNumberFormat="1" applyFont="1" applyBorder="1" applyAlignment="1">
      <alignment horizontal="center" vertical="center" wrapText="1"/>
    </xf>
    <xf numFmtId="0" fontId="17" fillId="0" borderId="1" xfId="0" quotePrefix="1" applyNumberFormat="1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quotePrefix="1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10">
    <cellStyle name="?痃%S&amp;F?_x0008_?o_x0006__x0007__x0001__x0001_" xfId="1"/>
    <cellStyle name="_ET_STYLE_NoName_00_" xfId="2"/>
    <cellStyle name="常规" xfId="0" builtinId="0"/>
    <cellStyle name="常规 11" xfId="3"/>
    <cellStyle name="常规 2" xfId="4"/>
    <cellStyle name="常规 27" xfId="5"/>
    <cellStyle name="常规 3" xfId="6"/>
    <cellStyle name="常规 4" xfId="7"/>
    <cellStyle name="千位分隔" xfId="8" builtinId="3"/>
    <cellStyle name="样式 1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55" name="Text Box 7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56" name="Text Box 8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57" name="Text Box 9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58" name="Text Box 10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60" name="Text Box 12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61" name="Text Box 13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62" name="Text Box 14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63" name="Text Box 15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65" name="Text Box 17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66" name="Text Box 18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67" name="Text Box 19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68" name="Text Box 20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69" name="Text Box 21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70" name="Text Box 22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71" name="Text Box 23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72" name="Text Box 24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73" name="Text Box 25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74" name="Text Box 26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75" name="Text Box 27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76" name="Text Box 28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77" name="Text Box 29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78" name="Text Box 30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79" name="Text Box 31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80" name="Text Box 32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81" name="Text Box 33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82" name="Text Box 34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83" name="Text Box 35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84" name="Text Box 36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85" name="Text Box 37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86" name="Text Box 38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87" name="Text Box 39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88" name="Text Box 40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89" name="Text Box 41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90" name="Text Box 42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91" name="Text Box 43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92" name="Text Box 44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93" name="Text Box 45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94" name="Text Box 46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95" name="Text Box 47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96" name="Text Box 48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97" name="Text Box 49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98" name="Text Box 50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099" name="Text Box 51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00" name="Text Box 52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01" name="Text Box 53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02" name="Text Box 54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03" name="Text Box 55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04" name="Text Box 56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05" name="Text Box 57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06" name="Text Box 58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07" name="Text Box 59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08" name="Text Box 60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09" name="Text Box 61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10" name="Text Box 62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11" name="Text Box 63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12" name="Text Box 64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13" name="Text Box 65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14" name="Text Box 66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15" name="Text Box 67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16" name="Text Box 68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17" name="Text Box 69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18" name="Text Box 70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19" name="Text Box 71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20" name="Text Box 72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21" name="Text Box 73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22" name="Text Box 74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23" name="Text Box 75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24" name="Text Box 76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25" name="Text Box 77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26" name="Text Box 78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27" name="Text Box 79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28" name="Text Box 80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29" name="Text Box 81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30" name="Text Box 82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31" name="Text Box 83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32" name="Text Box 84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33" name="Text Box 85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34" name="Text Box 86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35" name="Text Box 87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36" name="Text Box 88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37" name="Text Box 89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38" name="Text Box 90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39" name="Text Box 91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40" name="Text Box 92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41" name="Text Box 93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42" name="Text Box 94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43" name="Text Box 95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144" name="Text Box 96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45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46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47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48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49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50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51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52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53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54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55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56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57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58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59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60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61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62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63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64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65" name="Picture 1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66" name="Picture 1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67" name="Picture 11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68" name="Picture 12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69" name="Picture 1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70" name="Picture 1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71" name="Picture 12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72" name="Picture 12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73" name="Picture 1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74" name="Picture 1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75" name="Picture 12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76" name="Picture 12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77" name="Picture 1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78" name="Picture 1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79" name="Picture 13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80" name="Picture 13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81" name="Picture 1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82" name="Picture 1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83" name="Picture 13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84" name="Picture 13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85" name="Picture 1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86" name="Picture 1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87" name="Picture 13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88" name="Picture 14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89" name="Picture 1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90" name="Picture 1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91" name="Picture 1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92" name="Picture 14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93" name="Picture 14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94" name="Picture 1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95" name="Picture 1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96" name="Picture 14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97" name="Picture 14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98" name="Picture 1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199" name="Picture 1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00" name="Picture 15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01" name="Picture 15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02" name="Picture 1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03" name="Picture 1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04" name="Picture 15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05" name="Picture 15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06" name="Picture 1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07" name="Picture 1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08" name="Picture 16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09" name="Picture 1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10" name="Picture 1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11" name="Picture 1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12" name="Picture 1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13" name="Picture 1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14" name="Picture 1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15" name="Picture 1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16" name="Picture 1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17" name="Picture 16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18" name="Picture 17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19" name="Picture 1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20" name="Picture 1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21" name="Picture 17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22" name="Picture 1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23" name="Picture 1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24" name="Picture 1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25" name="Picture 1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26" name="Picture 1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27" name="Picture 1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28" name="Picture 1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29" name="Picture 1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30" name="Picture 1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231" name="Picture 1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32" name="Text Box 184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33" name="Text Box 185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34" name="Text Box 186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35" name="Text Box 187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36" name="Text Box 188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37" name="Text Box 189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38" name="Text Box 190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39" name="Text Box 191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40" name="Text Box 192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41" name="Text Box 193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42" name="Text Box 194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43" name="Text Box 195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44" name="Text Box 196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45" name="Text Box 197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46" name="Text Box 198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47" name="Text Box 199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48" name="Text Box 200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49" name="Text Box 201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50" name="Text Box 202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51" name="Text Box 203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52" name="Text Box 204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53" name="Text Box 205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54" name="Text Box 206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55" name="Text Box 207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56" name="Text Box 208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57" name="Text Box 209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58" name="Text Box 210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59" name="Text Box 211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60" name="Text Box 212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61" name="Text Box 213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62" name="Text Box 214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63" name="Text Box 215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64" name="Text Box 216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65" name="Text Box 217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66" name="Text Box 218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67" name="Text Box 219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68" name="Text Box 220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69" name="Text Box 221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70" name="Text Box 222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71" name="Text Box 223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72" name="Text Box 224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73" name="Text Box 225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74" name="Text Box 226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75" name="Text Box 227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76" name="Text Box 228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77" name="Text Box 229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78" name="Text Box 230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79" name="Text Box 231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80" name="Text Box 232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81" name="Text Box 233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82" name="Text Box 234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83" name="Text Box 235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84" name="Text Box 236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85" name="Text Box 237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86" name="Text Box 238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87" name="Text Box 239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88" name="Text Box 240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89" name="Text Box 241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90" name="Text Box 242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91" name="Text Box 243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92" name="Text Box 244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93" name="Text Box 245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94" name="Text Box 246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95" name="Text Box 247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96" name="Text Box 248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97" name="Text Box 249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98" name="Text Box 250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299" name="Text Box 251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00" name="Text Box 252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01" name="Text Box 253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02" name="Text Box 254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03" name="Text Box 255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04" name="Text Box 256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05" name="Text Box 257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06" name="Text Box 258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07" name="Text Box 259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08" name="Text Box 260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09" name="Text Box 261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10" name="Text Box 262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11" name="Text Box 263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12" name="Text Box 264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13" name="Text Box 265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14" name="Text Box 266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15" name="Text Box 267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16" name="Text Box 268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17" name="Text Box 269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18" name="Text Box 270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19" name="Text Box 271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20" name="Text Box 272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21" name="Text Box 273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22" name="Text Box 274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23" name="Text Box 275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24" name="Text Box 276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25" name="Text Box 277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26" name="Text Box 278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27" name="Text Box 279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328" name="Text Box 280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29" name="Picture 2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30" name="Picture 2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31" name="Picture 2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32" name="Picture 2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33" name="Picture 2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34" name="Picture 2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35" name="Picture 2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36" name="Picture 2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37" name="Picture 2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38" name="Picture 2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39" name="Picture 2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40" name="Picture 2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41" name="Picture 2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42" name="Picture 2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43" name="Picture 2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44" name="Picture 2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45" name="Picture 2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46" name="Picture 2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47" name="Picture 2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48" name="Picture 3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49" name="Picture 3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50" name="Picture 3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51" name="Picture 3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52" name="Picture 3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53" name="Picture 3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54" name="Picture 3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55" name="Picture 3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56" name="Picture 3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57" name="Picture 3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58" name="Picture 3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59" name="Picture 3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60" name="Picture 3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61" name="Picture 3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62" name="Picture 3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63" name="Picture 3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64" name="Picture 3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65" name="Picture 3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66" name="Picture 3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67" name="Picture 31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68" name="Picture 32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69" name="Picture 3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70" name="Picture 3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71" name="Picture 32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72" name="Picture 32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73" name="Picture 3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74" name="Picture 3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75" name="Picture 32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76" name="Picture 32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77" name="Picture 3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78" name="Picture 3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79" name="Picture 33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80" name="Picture 33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81" name="Picture 3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82" name="Picture 3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83" name="Picture 33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84" name="Picture 33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85" name="Picture 3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86" name="Picture 3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87" name="Picture 33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88" name="Picture 34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89" name="Picture 3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90" name="Picture 3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91" name="Picture 3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92" name="Picture 34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93" name="Picture 34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94" name="Picture 3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95" name="Picture 3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96" name="Picture 34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97" name="Picture 34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98" name="Picture 3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399" name="Picture 3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400" name="Picture 35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401" name="Picture 35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402" name="Picture 3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403" name="Picture 3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404" name="Picture 35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405" name="Picture 35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406" name="Picture 3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407" name="Picture 3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408" name="Picture 36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409" name="Picture 3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410" name="Picture 3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411" name="Picture 3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412" name="Picture 3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413" name="Picture 3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414" name="Picture 3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9525</xdr:colOff>
      <xdr:row>206</xdr:row>
      <xdr:rowOff>9525</xdr:rowOff>
    </xdr:to>
    <xdr:pic>
      <xdr:nvPicPr>
        <xdr:cNvPr id="2415" name="Picture 3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0" y="7607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76200</xdr:colOff>
      <xdr:row>207</xdr:row>
      <xdr:rowOff>38100</xdr:rowOff>
    </xdr:to>
    <xdr:sp macro="" textlink="">
      <xdr:nvSpPr>
        <xdr:cNvPr id="2416" name="Text Box 368"/>
        <xdr:cNvSpPr txBox="1">
          <a:spLocks noChangeArrowheads="1"/>
        </xdr:cNvSpPr>
      </xdr:nvSpPr>
      <xdr:spPr bwMode="auto">
        <a:xfrm>
          <a:off x="59055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17" name="Text Box 36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18" name="Text Box 37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19" name="Text Box 37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20" name="Text Box 37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21" name="Text Box 37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22" name="Text Box 37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23" name="Text Box 37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24" name="Text Box 37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25" name="Text Box 37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26" name="Text Box 37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27" name="Text Box 37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28" name="Text Box 38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29" name="Text Box 38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30" name="Text Box 38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31" name="Text Box 38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32" name="Text Box 38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33" name="Text Box 38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34" name="Text Box 38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35" name="Text Box 38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36" name="Text Box 38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37" name="Text Box 38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38" name="Text Box 39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39" name="Text Box 39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40" name="Text Box 39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41" name="Text Box 39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42" name="Text Box 39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43" name="Text Box 39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44" name="Text Box 39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45" name="Text Box 39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46" name="Text Box 39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47" name="Text Box 39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48" name="Text Box 40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49" name="Text Box 40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50" name="Text Box 40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51" name="Text Box 40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52" name="Text Box 40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53" name="Text Box 40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54" name="Text Box 40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55" name="Text Box 40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56" name="Text Box 40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57" name="Text Box 40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58" name="Text Box 41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59" name="Text Box 41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60" name="Text Box 41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61" name="Text Box 41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62" name="Text Box 41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63" name="Text Box 41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64" name="Text Box 41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65" name="Text Box 41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66" name="Text Box 41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67" name="Text Box 41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68" name="Text Box 42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69" name="Text Box 42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70" name="Text Box 42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71" name="Text Box 42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72" name="Text Box 42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73" name="Text Box 42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74" name="Text Box 42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75" name="Text Box 42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76" name="Text Box 42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77" name="Text Box 42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78" name="Text Box 43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79" name="Text Box 43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80" name="Text Box 43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81" name="Text Box 43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82" name="Text Box 43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83" name="Text Box 43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84" name="Text Box 43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85" name="Text Box 43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86" name="Text Box 43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87" name="Text Box 43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88" name="Text Box 44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89" name="Text Box 44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90" name="Text Box 44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91" name="Text Box 44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92" name="Text Box 44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93" name="Text Box 44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94" name="Text Box 44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95" name="Text Box 44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96" name="Text Box 44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97" name="Text Box 44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98" name="Text Box 45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499" name="Text Box 45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00" name="Text Box 45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01" name="Text Box 45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02" name="Text Box 45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03" name="Text Box 45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04" name="Text Box 45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05" name="Text Box 45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06" name="Text Box 45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07" name="Text Box 45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08" name="Text Box 46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09" name="Text Box 46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10" name="Text Box 46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11" name="Text Box 46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12" name="Text Box 46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13" name="Text Box 46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14" name="Text Box 46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15" name="Text Box 46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16" name="Text Box 46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17" name="Text Box 46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18" name="Text Box 47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19" name="Text Box 47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20" name="Text Box 47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21" name="Text Box 47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22" name="Text Box 47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23" name="Text Box 47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24" name="Text Box 47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25" name="Text Box 47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26" name="Text Box 47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27" name="Text Box 47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28" name="Text Box 48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29" name="Text Box 48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30" name="Text Box 48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31" name="Text Box 48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32" name="Text Box 48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33" name="Text Box 48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34" name="Text Box 48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35" name="Text Box 48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36" name="Text Box 48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37" name="Text Box 48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38" name="Text Box 49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39" name="Text Box 49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40" name="Text Box 49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41" name="Text Box 49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42" name="Text Box 49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43" name="Text Box 49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44" name="Text Box 49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45" name="Text Box 49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46" name="Text Box 49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47" name="Text Box 49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48" name="Text Box 50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49" name="Text Box 50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50" name="Text Box 50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51" name="Text Box 50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52" name="Text Box 50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53" name="Text Box 50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54" name="Text Box 50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55" name="Text Box 50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56" name="Text Box 50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57" name="Text Box 50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58" name="Text Box 51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59" name="Text Box 51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60" name="Text Box 51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61" name="Text Box 51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62" name="Text Box 51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63" name="Text Box 51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64" name="Text Box 51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65" name="Text Box 51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66" name="Text Box 51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67" name="Text Box 51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68" name="Text Box 52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69" name="Text Box 52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70" name="Text Box 52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71" name="Text Box 52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72" name="Text Box 52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73" name="Text Box 52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74" name="Text Box 52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75" name="Text Box 52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76" name="Text Box 52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77" name="Text Box 52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78" name="Text Box 53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79" name="Text Box 53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80" name="Text Box 53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81" name="Text Box 53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82" name="Text Box 53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83" name="Text Box 53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84" name="Text Box 53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85" name="Text Box 53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86" name="Text Box 53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87" name="Text Box 53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88" name="Text Box 54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89" name="Text Box 54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90" name="Text Box 54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91" name="Text Box 54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92" name="Text Box 54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93" name="Text Box 54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94" name="Text Box 54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95" name="Text Box 54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96" name="Text Box 54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97" name="Text Box 54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98" name="Text Box 55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599" name="Text Box 55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00" name="Text Box 55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01" name="Text Box 55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02" name="Text Box 55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03" name="Text Box 55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04" name="Text Box 55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05" name="Text Box 55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06" name="Text Box 55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07" name="Text Box 55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08" name="Text Box 56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09" name="Text Box 56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10" name="Text Box 56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11" name="Text Box 56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12" name="Text Box 56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13" name="Text Box 56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14" name="Text Box 56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15" name="Text Box 56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16" name="Text Box 56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17" name="Text Box 56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18" name="Text Box 57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19" name="Text Box 57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20" name="Text Box 57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21" name="Text Box 57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22" name="Text Box 57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23" name="Text Box 57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24" name="Text Box 57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25" name="Text Box 57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26" name="Text Box 57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27" name="Text Box 57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28" name="Text Box 58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29" name="Text Box 58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30" name="Text Box 58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31" name="Text Box 58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32" name="Text Box 58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33" name="Text Box 58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34" name="Text Box 58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35" name="Text Box 58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36" name="Text Box 58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37" name="Text Box 58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38" name="Text Box 59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39" name="Text Box 59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40" name="Text Box 59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41" name="Text Box 59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42" name="Text Box 59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43" name="Text Box 59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44" name="Text Box 59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45" name="Text Box 59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46" name="Text Box 59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47" name="Text Box 59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48" name="Text Box 60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49" name="Text Box 60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50" name="Text Box 60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51" name="Text Box 60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52" name="Text Box 60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53" name="Text Box 60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54" name="Text Box 60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55" name="Text Box 60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56" name="Text Box 60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57" name="Text Box 60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58" name="Text Box 61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59" name="Text Box 61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60" name="Text Box 61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61" name="Text Box 61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62" name="Text Box 61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63" name="Text Box 61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64" name="Text Box 61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65" name="Text Box 61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66" name="Text Box 61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67" name="Text Box 61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68" name="Text Box 62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69" name="Text Box 62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70" name="Text Box 62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71" name="Text Box 62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72" name="Text Box 62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73" name="Text Box 62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74" name="Text Box 62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75" name="Text Box 62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76" name="Text Box 62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77" name="Text Box 62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78" name="Text Box 63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79" name="Text Box 63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80" name="Text Box 63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81" name="Text Box 63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82" name="Text Box 63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83" name="Text Box 63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84" name="Text Box 63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85" name="Text Box 63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86" name="Text Box 63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87" name="Text Box 63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88" name="Text Box 64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89" name="Text Box 64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90" name="Text Box 64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91" name="Text Box 64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92" name="Text Box 64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93" name="Text Box 64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94" name="Text Box 64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95" name="Text Box 64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96" name="Text Box 64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97" name="Text Box 64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98" name="Text Box 65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699" name="Text Box 65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00" name="Text Box 65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01" name="Text Box 65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02" name="Text Box 65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03" name="Text Box 65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04" name="Text Box 65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05" name="Text Box 65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06" name="Text Box 65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07" name="Text Box 65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08" name="Text Box 66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09" name="Text Box 66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10" name="Text Box 66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11" name="Text Box 66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12" name="Text Box 66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13" name="Text Box 66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14" name="Text Box 66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15" name="Text Box 66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16" name="Text Box 66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17" name="Text Box 66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18" name="Text Box 67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19" name="Text Box 67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20" name="Text Box 67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21" name="Text Box 67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22" name="Text Box 67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23" name="Text Box 67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24" name="Text Box 67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25" name="Text Box 67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26" name="Text Box 67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27" name="Text Box 67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28" name="Text Box 68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29" name="Text Box 68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30" name="Text Box 68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31" name="Text Box 68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32" name="Text Box 68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33" name="Text Box 68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34" name="Text Box 68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35" name="Text Box 68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36" name="Text Box 68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37" name="Text Box 68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38" name="Text Box 69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39" name="Text Box 69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40" name="Text Box 69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41" name="Text Box 69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42" name="Text Box 69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43" name="Text Box 69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44" name="Text Box 69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45" name="Text Box 69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46" name="Text Box 69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47" name="Text Box 69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48" name="Text Box 70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49" name="Text Box 70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50" name="Text Box 70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51" name="Text Box 70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52" name="Text Box 70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53" name="Text Box 70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54" name="Text Box 70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55" name="Text Box 70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56" name="Text Box 70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57" name="Text Box 70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58" name="Text Box 71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59" name="Text Box 71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60" name="Text Box 71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61" name="Text Box 71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62" name="Text Box 71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63" name="Text Box 71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64" name="Text Box 71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65" name="Text Box 71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66" name="Text Box 71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67" name="Text Box 71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68" name="Text Box 72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69" name="Text Box 72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70" name="Text Box 72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71" name="Text Box 72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72" name="Text Box 72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73" name="Text Box 72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74" name="Text Box 72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75" name="Text Box 72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76" name="Text Box 72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77" name="Text Box 72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78" name="Text Box 73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79" name="Text Box 73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80" name="Text Box 73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81" name="Text Box 73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82" name="Text Box 73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83" name="Text Box 73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84" name="Text Box 73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85" name="Text Box 73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86" name="Text Box 73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87" name="Text Box 73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88" name="Text Box 74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89" name="Text Box 74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90" name="Text Box 74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91" name="Text Box 74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92" name="Text Box 74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93" name="Text Box 74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94" name="Text Box 74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95" name="Text Box 74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96" name="Text Box 74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97" name="Text Box 74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98" name="Text Box 75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799" name="Text Box 75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00" name="Text Box 75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01" name="Text Box 75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02" name="Text Box 75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03" name="Text Box 75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04" name="Text Box 75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05" name="Text Box 75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06" name="Text Box 75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07" name="Text Box 75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08" name="Text Box 76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09" name="Text Box 76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10" name="Text Box 76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11" name="Text Box 76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12" name="Text Box 76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13" name="Text Box 76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14" name="Text Box 76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15" name="Text Box 76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16" name="Text Box 76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17" name="Text Box 76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18" name="Text Box 77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19" name="Text Box 77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20" name="Text Box 77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21" name="Text Box 77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22" name="Text Box 77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23" name="Text Box 77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24" name="Text Box 77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25" name="Text Box 77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26" name="Text Box 77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27" name="Text Box 77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28" name="Text Box 78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29" name="Text Box 78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30" name="Text Box 78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31" name="Text Box 78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32" name="Text Box 78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33" name="Text Box 78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34" name="Text Box 78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35" name="Text Box 78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36" name="Text Box 78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37" name="Text Box 78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38" name="Text Box 79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39" name="Text Box 79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40" name="Text Box 79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41" name="Text Box 79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42" name="Text Box 79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43" name="Text Box 79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44" name="Text Box 79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45" name="Text Box 79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46" name="Text Box 79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47" name="Text Box 79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2848" name="Text Box 80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49" name="Text Box 80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50" name="Text Box 80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51" name="Text Box 80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52" name="Text Box 80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53" name="Text Box 80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54" name="Text Box 80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55" name="Text Box 80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56" name="Text Box 80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57" name="Text Box 80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58" name="Text Box 81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59" name="Text Box 81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60" name="Text Box 81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61" name="Text Box 81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62" name="Text Box 81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63" name="Text Box 81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64" name="Text Box 81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65" name="Text Box 81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66" name="Text Box 81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67" name="Text Box 81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68" name="Text Box 82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69" name="Text Box 82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70" name="Text Box 82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71" name="Text Box 82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72" name="Text Box 82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73" name="Text Box 82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74" name="Text Box 82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75" name="Text Box 82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76" name="Text Box 82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77" name="Text Box 82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78" name="Text Box 83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79" name="Text Box 83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80" name="Text Box 83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81" name="Text Box 83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82" name="Text Box 83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83" name="Text Box 83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84" name="Text Box 83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85" name="Text Box 83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86" name="Text Box 83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87" name="Text Box 83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88" name="Text Box 84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89" name="Text Box 84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90" name="Text Box 84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91" name="Text Box 84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92" name="Text Box 84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93" name="Text Box 84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94" name="Text Box 84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95" name="Text Box 84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96" name="Text Box 84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97" name="Text Box 84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98" name="Text Box 85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899" name="Text Box 85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00" name="Text Box 85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01" name="Text Box 85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02" name="Text Box 85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03" name="Text Box 85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04" name="Text Box 85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05" name="Text Box 85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06" name="Text Box 85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07" name="Text Box 85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08" name="Text Box 86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09" name="Text Box 86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10" name="Text Box 86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11" name="Text Box 86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12" name="Text Box 86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13" name="Text Box 86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14" name="Text Box 86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15" name="Text Box 86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16" name="Text Box 86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17" name="Text Box 86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18" name="Text Box 87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19" name="Text Box 87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20" name="Text Box 87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21" name="Text Box 87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22" name="Text Box 87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23" name="Text Box 87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24" name="Text Box 87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25" name="Text Box 87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26" name="Text Box 87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27" name="Text Box 87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28" name="Text Box 88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29" name="Text Box 88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30" name="Text Box 88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31" name="Text Box 88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32" name="Text Box 88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33" name="Text Box 88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34" name="Text Box 88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35" name="Text Box 88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36" name="Text Box 88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37" name="Text Box 88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38" name="Text Box 89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39" name="Text Box 89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40" name="Text Box 89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41" name="Text Box 89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42" name="Text Box 89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43" name="Text Box 89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44" name="Text Box 89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45" name="Text Box 89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46" name="Text Box 89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47" name="Text Box 89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48" name="Text Box 90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49" name="Text Box 90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50" name="Text Box 90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51" name="Text Box 90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52" name="Text Box 90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53" name="Text Box 90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54" name="Text Box 90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55" name="Text Box 90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56" name="Text Box 90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57" name="Text Box 90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58" name="Text Box 91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59" name="Text Box 91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60" name="Text Box 91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61" name="Text Box 91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62" name="Text Box 91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63" name="Text Box 91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64" name="Text Box 91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65" name="Text Box 91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66" name="Text Box 91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67" name="Text Box 91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68" name="Text Box 92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69" name="Text Box 92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70" name="Text Box 92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71" name="Text Box 92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72" name="Text Box 92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73" name="Text Box 92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74" name="Text Box 92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75" name="Text Box 92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76" name="Text Box 92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77" name="Text Box 92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78" name="Text Box 93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79" name="Text Box 93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80" name="Text Box 93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81" name="Text Box 93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82" name="Text Box 93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83" name="Text Box 93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84" name="Text Box 93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85" name="Text Box 93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86" name="Text Box 93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87" name="Text Box 93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88" name="Text Box 94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89" name="Text Box 94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90" name="Text Box 94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91" name="Text Box 94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92" name="Text Box 94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93" name="Text Box 94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94" name="Text Box 94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95" name="Text Box 94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96" name="Text Box 94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97" name="Text Box 94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98" name="Text Box 95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2999" name="Text Box 95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00" name="Text Box 95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01" name="Text Box 95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02" name="Text Box 95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03" name="Text Box 95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04" name="Text Box 95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05" name="Text Box 95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06" name="Text Box 95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07" name="Text Box 95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08" name="Text Box 96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09" name="Text Box 96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10" name="Text Box 96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11" name="Text Box 96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12" name="Text Box 96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13" name="Text Box 96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14" name="Text Box 96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15" name="Text Box 96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16" name="Text Box 96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17" name="Text Box 96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18" name="Text Box 97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19" name="Text Box 97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20" name="Text Box 97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21" name="Text Box 97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22" name="Text Box 97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23" name="Text Box 97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24" name="Text Box 97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25" name="Text Box 97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26" name="Text Box 97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27" name="Text Box 97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28" name="Text Box 98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29" name="Text Box 98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30" name="Text Box 98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31" name="Text Box 98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32" name="Text Box 98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33" name="Text Box 98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34" name="Text Box 98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35" name="Text Box 98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36" name="Text Box 98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37" name="Text Box 98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38" name="Text Box 99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39" name="Text Box 99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40" name="Text Box 99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41" name="Text Box 99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42" name="Text Box 99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43" name="Text Box 99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44" name="Text Box 99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45" name="Text Box 99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46" name="Text Box 99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47" name="Text Box 99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48" name="Text Box 100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49" name="Text Box 100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50" name="Text Box 100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51" name="Text Box 100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52" name="Text Box 100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53" name="Text Box 100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54" name="Text Box 100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55" name="Text Box 100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56" name="Text Box 100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57" name="Text Box 100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58" name="Text Box 101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59" name="Text Box 101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60" name="Text Box 101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61" name="Text Box 101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62" name="Text Box 101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63" name="Text Box 101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64" name="Text Box 101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65" name="Text Box 101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66" name="Text Box 101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67" name="Text Box 101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68" name="Text Box 102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69" name="Text Box 102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70" name="Text Box 102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71" name="Text Box 102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72" name="Text Box 102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73" name="Text Box 102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74" name="Text Box 102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75" name="Text Box 102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76" name="Text Box 102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77" name="Text Box 102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78" name="Text Box 103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79" name="Text Box 103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80" name="Text Box 103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81" name="Text Box 103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82" name="Text Box 103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83" name="Text Box 103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84" name="Text Box 103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85" name="Text Box 103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86" name="Text Box 103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87" name="Text Box 103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88" name="Text Box 104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89" name="Text Box 104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90" name="Text Box 104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91" name="Text Box 104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92" name="Text Box 104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93" name="Text Box 104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94" name="Text Box 104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95" name="Text Box 104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96" name="Text Box 104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97" name="Text Box 104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98" name="Text Box 105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099" name="Text Box 105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00" name="Text Box 105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01" name="Text Box 105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02" name="Text Box 105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03" name="Text Box 105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04" name="Text Box 105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05" name="Text Box 105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06" name="Text Box 105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07" name="Text Box 105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08" name="Text Box 106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09" name="Text Box 106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10" name="Text Box 106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11" name="Text Box 106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12" name="Text Box 106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13" name="Text Box 106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14" name="Text Box 106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15" name="Text Box 106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16" name="Text Box 106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17" name="Text Box 106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18" name="Text Box 107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19" name="Text Box 107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20" name="Text Box 107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21" name="Text Box 107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22" name="Text Box 107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23" name="Text Box 107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24" name="Text Box 107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25" name="Text Box 107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26" name="Text Box 107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27" name="Text Box 107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28" name="Text Box 108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29" name="Text Box 108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30" name="Text Box 108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31" name="Text Box 108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32" name="Text Box 108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33" name="Text Box 108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34" name="Text Box 108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35" name="Text Box 108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36" name="Text Box 108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37" name="Text Box 108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38" name="Text Box 109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39" name="Text Box 109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40" name="Text Box 109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41" name="Text Box 109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42" name="Text Box 109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43" name="Text Box 109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44" name="Text Box 109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45" name="Text Box 109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46" name="Text Box 109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47" name="Text Box 109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48" name="Text Box 110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49" name="Text Box 110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50" name="Text Box 110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51" name="Text Box 110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52" name="Text Box 110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53" name="Text Box 110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54" name="Text Box 110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55" name="Text Box 110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56" name="Text Box 110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57" name="Text Box 110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58" name="Text Box 111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59" name="Text Box 111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60" name="Text Box 111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61" name="Text Box 111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62" name="Text Box 111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63" name="Text Box 111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64" name="Text Box 111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65" name="Text Box 111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66" name="Text Box 111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67" name="Text Box 111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68" name="Text Box 112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69" name="Text Box 112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70" name="Text Box 112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71" name="Text Box 112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72" name="Text Box 112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73" name="Text Box 112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74" name="Text Box 112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75" name="Text Box 112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76" name="Text Box 112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77" name="Text Box 112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78" name="Text Box 113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79" name="Text Box 113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80" name="Text Box 113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81" name="Text Box 113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82" name="Text Box 113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83" name="Text Box 113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84" name="Text Box 113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85" name="Text Box 113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86" name="Text Box 113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87" name="Text Box 113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88" name="Text Box 114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89" name="Text Box 114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90" name="Text Box 114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91" name="Text Box 114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92" name="Text Box 114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93" name="Text Box 114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94" name="Text Box 114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95" name="Text Box 114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96" name="Text Box 114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97" name="Text Box 114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98" name="Text Box 115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199" name="Text Box 115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00" name="Text Box 115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01" name="Text Box 115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02" name="Text Box 115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03" name="Text Box 115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04" name="Text Box 115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05" name="Text Box 115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06" name="Text Box 115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07" name="Text Box 115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08" name="Text Box 116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09" name="Text Box 116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10" name="Text Box 116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11" name="Text Box 116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12" name="Text Box 116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13" name="Text Box 116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14" name="Text Box 116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15" name="Text Box 116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16" name="Text Box 116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17" name="Text Box 116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18" name="Text Box 117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19" name="Text Box 117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20" name="Text Box 117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21" name="Text Box 117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22" name="Text Box 117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23" name="Text Box 117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24" name="Text Box 117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25" name="Text Box 117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26" name="Text Box 117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27" name="Text Box 117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28" name="Text Box 118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29" name="Text Box 118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30" name="Text Box 118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31" name="Text Box 118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32" name="Text Box 118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33" name="Text Box 118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34" name="Text Box 118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35" name="Text Box 118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36" name="Text Box 118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37" name="Text Box 118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38" name="Text Box 119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39" name="Text Box 119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40" name="Text Box 119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41" name="Text Box 119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42" name="Text Box 119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43" name="Text Box 119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44" name="Text Box 119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45" name="Text Box 119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46" name="Text Box 119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47" name="Text Box 119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48" name="Text Box 120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49" name="Text Box 120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50" name="Text Box 120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51" name="Text Box 120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52" name="Text Box 120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53" name="Text Box 120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54" name="Text Box 120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55" name="Text Box 120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56" name="Text Box 120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57" name="Text Box 120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58" name="Text Box 121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59" name="Text Box 121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60" name="Text Box 121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61" name="Text Box 121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62" name="Text Box 121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63" name="Text Box 121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64" name="Text Box 121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65" name="Text Box 121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66" name="Text Box 121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67" name="Text Box 121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68" name="Text Box 122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69" name="Text Box 122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70" name="Text Box 122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71" name="Text Box 122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72" name="Text Box 122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73" name="Text Box 122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74" name="Text Box 122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75" name="Text Box 122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76" name="Text Box 122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77" name="Text Box 122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78" name="Text Box 123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79" name="Text Box 123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80" name="Text Box 123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81" name="Text Box 123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82" name="Text Box 123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83" name="Text Box 123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84" name="Text Box 123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85" name="Text Box 123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86" name="Text Box 123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87" name="Text Box 123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88" name="Text Box 124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89" name="Text Box 124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90" name="Text Box 124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91" name="Text Box 124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92" name="Text Box 124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93" name="Text Box 124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94" name="Text Box 124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95" name="Text Box 124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96" name="Text Box 124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97" name="Text Box 124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98" name="Text Box 125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299" name="Text Box 125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00" name="Text Box 125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01" name="Text Box 125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02" name="Text Box 125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03" name="Text Box 125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04" name="Text Box 125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05" name="Text Box 125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06" name="Text Box 125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07" name="Text Box 125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08" name="Text Box 126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09" name="Text Box 126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10" name="Text Box 126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11" name="Text Box 126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12" name="Text Box 126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13" name="Text Box 126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14" name="Text Box 126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15" name="Text Box 126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16" name="Text Box 126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17" name="Text Box 126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18" name="Text Box 127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19" name="Text Box 127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20" name="Text Box 127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21" name="Text Box 127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22" name="Text Box 127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23" name="Text Box 127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24" name="Text Box 127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25" name="Text Box 127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26" name="Text Box 127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27" name="Text Box 127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28" name="Text Box 128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29" name="Text Box 128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30" name="Text Box 128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31" name="Text Box 128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32" name="Text Box 128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33" name="Text Box 128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34" name="Text Box 128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35" name="Text Box 128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36" name="Text Box 128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37" name="Text Box 128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38" name="Text Box 129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39" name="Text Box 129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40" name="Text Box 129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41" name="Text Box 129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42" name="Text Box 129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43" name="Text Box 129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44" name="Text Box 129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45" name="Text Box 129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46" name="Text Box 129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47" name="Text Box 129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48" name="Text Box 130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49" name="Text Box 130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50" name="Text Box 130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51" name="Text Box 130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52" name="Text Box 130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53" name="Text Box 130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54" name="Text Box 130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55" name="Text Box 130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56" name="Text Box 130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57" name="Text Box 130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58" name="Text Box 131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59" name="Text Box 131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60" name="Text Box 131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61" name="Text Box 131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62" name="Text Box 131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63" name="Text Box 131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64" name="Text Box 131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65" name="Text Box 131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66" name="Text Box 131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67" name="Text Box 131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68" name="Text Box 132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69" name="Text Box 132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70" name="Text Box 132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71" name="Text Box 132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72" name="Text Box 132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73" name="Text Box 132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74" name="Text Box 132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75" name="Text Box 132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76" name="Text Box 132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77" name="Text Box 132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78" name="Text Box 133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79" name="Text Box 133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80" name="Text Box 133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81" name="Text Box 133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82" name="Text Box 133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83" name="Text Box 133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84" name="Text Box 133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85" name="Text Box 133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86" name="Text Box 133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87" name="Text Box 133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88" name="Text Box 134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89" name="Text Box 134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90" name="Text Box 134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91" name="Text Box 134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92" name="Text Box 134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93" name="Text Box 134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94" name="Text Box 134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95" name="Text Box 134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96" name="Text Box 134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97" name="Text Box 134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98" name="Text Box 135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399" name="Text Box 135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00" name="Text Box 135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01" name="Text Box 135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02" name="Text Box 135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03" name="Text Box 135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04" name="Text Box 135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05" name="Text Box 135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06" name="Text Box 135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07" name="Text Box 135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08" name="Text Box 136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09" name="Text Box 136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10" name="Text Box 136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11" name="Text Box 136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12" name="Text Box 136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13" name="Text Box 136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14" name="Text Box 136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15" name="Text Box 136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16" name="Text Box 136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17" name="Text Box 136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18" name="Text Box 137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19" name="Text Box 137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20" name="Text Box 137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21" name="Text Box 137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22" name="Text Box 137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23" name="Text Box 137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24" name="Text Box 137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25" name="Text Box 137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26" name="Text Box 137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27" name="Text Box 137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28" name="Text Box 138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29" name="Text Box 138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30" name="Text Box 138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31" name="Text Box 138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32" name="Text Box 138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33" name="Text Box 138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34" name="Text Box 138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35" name="Text Box 138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36" name="Text Box 138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37" name="Text Box 138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38" name="Text Box 139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39" name="Text Box 139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40" name="Text Box 139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41" name="Text Box 139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42" name="Text Box 139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43" name="Text Box 139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44" name="Text Box 139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45" name="Text Box 139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46" name="Text Box 139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47" name="Text Box 139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48" name="Text Box 140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49" name="Text Box 140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50" name="Text Box 140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51" name="Text Box 140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52" name="Text Box 140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53" name="Text Box 140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54" name="Text Box 140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55" name="Text Box 140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56" name="Text Box 140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57" name="Text Box 140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58" name="Text Box 141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59" name="Text Box 141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60" name="Text Box 141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61" name="Text Box 141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62" name="Text Box 141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63" name="Text Box 141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64" name="Text Box 141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65" name="Text Box 141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66" name="Text Box 141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67" name="Text Box 141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68" name="Text Box 142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69" name="Text Box 142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70" name="Text Box 142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71" name="Text Box 142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72" name="Text Box 142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73" name="Text Box 142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74" name="Text Box 142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75" name="Text Box 142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76" name="Text Box 142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77" name="Text Box 142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78" name="Text Box 143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79" name="Text Box 143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80" name="Text Box 143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81" name="Text Box 143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82" name="Text Box 143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83" name="Text Box 143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84" name="Text Box 143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85" name="Text Box 143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86" name="Text Box 143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87" name="Text Box 143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88" name="Text Box 144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89" name="Text Box 144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90" name="Text Box 144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91" name="Text Box 144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92" name="Text Box 144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93" name="Text Box 144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94" name="Text Box 144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95" name="Text Box 144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96" name="Text Box 144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97" name="Text Box 144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98" name="Text Box 145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499" name="Text Box 145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00" name="Text Box 145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01" name="Text Box 145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02" name="Text Box 145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03" name="Text Box 145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04" name="Text Box 145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05" name="Text Box 145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06" name="Text Box 145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07" name="Text Box 145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08" name="Text Box 146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09" name="Text Box 146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10" name="Text Box 146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11" name="Text Box 146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12" name="Text Box 146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13" name="Text Box 146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14" name="Text Box 146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15" name="Text Box 146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16" name="Text Box 146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17" name="Text Box 146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18" name="Text Box 147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19" name="Text Box 147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20" name="Text Box 147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21" name="Text Box 147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22" name="Text Box 147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23" name="Text Box 147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24" name="Text Box 147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25" name="Text Box 147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26" name="Text Box 147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27" name="Text Box 147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28" name="Text Box 148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29" name="Text Box 148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30" name="Text Box 148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31" name="Text Box 148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32" name="Text Box 148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33" name="Text Box 148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34" name="Text Box 148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35" name="Text Box 148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36" name="Text Box 148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37" name="Text Box 148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38" name="Text Box 149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39" name="Text Box 149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40" name="Text Box 149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41" name="Text Box 149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42" name="Text Box 149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43" name="Text Box 149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44" name="Text Box 149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45" name="Text Box 149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46" name="Text Box 149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47" name="Text Box 149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48" name="Text Box 150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49" name="Text Box 150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50" name="Text Box 150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51" name="Text Box 150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52" name="Text Box 150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53" name="Text Box 150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54" name="Text Box 150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55" name="Text Box 150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56" name="Text Box 150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57" name="Text Box 150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58" name="Text Box 151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59" name="Text Box 151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60" name="Text Box 151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61" name="Text Box 151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62" name="Text Box 151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63" name="Text Box 151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64" name="Text Box 151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65" name="Text Box 151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66" name="Text Box 151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67" name="Text Box 151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68" name="Text Box 152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69" name="Text Box 152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70" name="Text Box 152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71" name="Text Box 152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72" name="Text Box 152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73" name="Text Box 152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74" name="Text Box 152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75" name="Text Box 152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76" name="Text Box 152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77" name="Text Box 152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78" name="Text Box 153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79" name="Text Box 153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80" name="Text Box 153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81" name="Text Box 153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82" name="Text Box 153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83" name="Text Box 153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84" name="Text Box 153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85" name="Text Box 153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86" name="Text Box 153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87" name="Text Box 153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88" name="Text Box 154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89" name="Text Box 154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90" name="Text Box 154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91" name="Text Box 154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92" name="Text Box 154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93" name="Text Box 154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94" name="Text Box 154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95" name="Text Box 154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96" name="Text Box 154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97" name="Text Box 154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98" name="Text Box 155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599" name="Text Box 155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00" name="Text Box 155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01" name="Text Box 155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02" name="Text Box 155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03" name="Text Box 155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04" name="Text Box 155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05" name="Text Box 155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06" name="Text Box 155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07" name="Text Box 155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08" name="Text Box 156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09" name="Text Box 156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10" name="Text Box 156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11" name="Text Box 156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12" name="Text Box 156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13" name="Text Box 156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14" name="Text Box 156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15" name="Text Box 156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16" name="Text Box 156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17" name="Text Box 156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18" name="Text Box 157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19" name="Text Box 157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20" name="Text Box 157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21" name="Text Box 157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22" name="Text Box 157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23" name="Text Box 157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24" name="Text Box 157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25" name="Text Box 157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26" name="Text Box 157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27" name="Text Box 157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28" name="Text Box 158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29" name="Text Box 158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30" name="Text Box 158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31" name="Text Box 158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32" name="Text Box 158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33" name="Text Box 158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34" name="Text Box 158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35" name="Text Box 158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36" name="Text Box 158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37" name="Text Box 158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38" name="Text Box 159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39" name="Text Box 159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40" name="Text Box 159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41" name="Text Box 159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42" name="Text Box 159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43" name="Text Box 159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44" name="Text Box 159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45" name="Text Box 159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46" name="Text Box 159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47" name="Text Box 159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48" name="Text Box 160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49" name="Text Box 160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50" name="Text Box 160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51" name="Text Box 160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52" name="Text Box 160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53" name="Text Box 160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54" name="Text Box 160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55" name="Text Box 160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56" name="Text Box 160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57" name="Text Box 160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58" name="Text Box 161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59" name="Text Box 161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60" name="Text Box 161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61" name="Text Box 161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62" name="Text Box 161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63" name="Text Box 161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64" name="Text Box 161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65" name="Text Box 161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66" name="Text Box 161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67" name="Text Box 161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68" name="Text Box 162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69" name="Text Box 162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70" name="Text Box 162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71" name="Text Box 162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72" name="Text Box 162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73" name="Text Box 162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74" name="Text Box 162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75" name="Text Box 162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76" name="Text Box 162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77" name="Text Box 162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78" name="Text Box 163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79" name="Text Box 163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80" name="Text Box 163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81" name="Text Box 163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82" name="Text Box 163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83" name="Text Box 163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84" name="Text Box 163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85" name="Text Box 163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86" name="Text Box 163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87" name="Text Box 163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88" name="Text Box 164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89" name="Text Box 164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90" name="Text Box 164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91" name="Text Box 164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92" name="Text Box 164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93" name="Text Box 164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94" name="Text Box 164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95" name="Text Box 164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96" name="Text Box 164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97" name="Text Box 164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98" name="Text Box 165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699" name="Text Box 165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00" name="Text Box 165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01" name="Text Box 165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02" name="Text Box 165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03" name="Text Box 165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04" name="Text Box 165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05" name="Text Box 165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06" name="Text Box 165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07" name="Text Box 165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08" name="Text Box 166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09" name="Text Box 166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10" name="Text Box 166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11" name="Text Box 166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12" name="Text Box 166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13" name="Text Box 166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14" name="Text Box 166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15" name="Text Box 166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16" name="Text Box 166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17" name="Text Box 166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18" name="Text Box 167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19" name="Text Box 167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20" name="Text Box 167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21" name="Text Box 167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22" name="Text Box 167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23" name="Text Box 167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24" name="Text Box 167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25" name="Text Box 167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26" name="Text Box 167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27" name="Text Box 167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28" name="Text Box 168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29" name="Text Box 168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30" name="Text Box 168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31" name="Text Box 168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32" name="Text Box 168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33" name="Text Box 168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34" name="Text Box 168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35" name="Text Box 168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36" name="Text Box 168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37" name="Text Box 168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38" name="Text Box 169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39" name="Text Box 169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40" name="Text Box 169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41" name="Text Box 169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42" name="Text Box 169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43" name="Text Box 169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44" name="Text Box 169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45" name="Text Box 169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46" name="Text Box 169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47" name="Text Box 169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48" name="Text Box 170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49" name="Text Box 170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50" name="Text Box 170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51" name="Text Box 170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52" name="Text Box 170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53" name="Text Box 170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54" name="Text Box 170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55" name="Text Box 170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56" name="Text Box 170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57" name="Text Box 170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58" name="Text Box 171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59" name="Text Box 171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60" name="Text Box 171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61" name="Text Box 171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62" name="Text Box 171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63" name="Text Box 171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64" name="Text Box 171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65" name="Text Box 171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66" name="Text Box 171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67" name="Text Box 171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68" name="Text Box 172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69" name="Text Box 172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70" name="Text Box 172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71" name="Text Box 172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72" name="Text Box 172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73" name="Text Box 172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74" name="Text Box 172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75" name="Text Box 172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76" name="Text Box 172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77" name="Text Box 172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78" name="Text Box 173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79" name="Text Box 173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80" name="Text Box 173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81" name="Text Box 173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82" name="Text Box 173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83" name="Text Box 173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84" name="Text Box 173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85" name="Text Box 173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86" name="Text Box 173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87" name="Text Box 173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88" name="Text Box 174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89" name="Text Box 174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90" name="Text Box 174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91" name="Text Box 174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92" name="Text Box 174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93" name="Text Box 174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94" name="Text Box 174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95" name="Text Box 174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96" name="Text Box 174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97" name="Text Box 174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98" name="Text Box 175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799" name="Text Box 175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00" name="Text Box 175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01" name="Text Box 175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02" name="Text Box 175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03" name="Text Box 175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04" name="Text Box 175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05" name="Text Box 175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06" name="Text Box 175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07" name="Text Box 175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08" name="Text Box 176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09" name="Text Box 176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10" name="Text Box 176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11" name="Text Box 176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12" name="Text Box 176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13" name="Text Box 176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14" name="Text Box 176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15" name="Text Box 176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16" name="Text Box 176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17" name="Text Box 176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18" name="Text Box 177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19" name="Text Box 177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20" name="Text Box 177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21" name="Text Box 177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22" name="Text Box 177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23" name="Text Box 177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24" name="Text Box 177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25" name="Text Box 177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26" name="Text Box 177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27" name="Text Box 177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28" name="Text Box 178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29" name="Text Box 178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30" name="Text Box 178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31" name="Text Box 178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32" name="Text Box 178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33" name="Text Box 178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34" name="Text Box 178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35" name="Text Box 178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36" name="Text Box 178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37" name="Text Box 178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38" name="Text Box 179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39" name="Text Box 179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40" name="Text Box 179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41" name="Text Box 179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42" name="Text Box 179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43" name="Text Box 179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44" name="Text Box 179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45" name="Text Box 179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46" name="Text Box 179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47" name="Text Box 179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48" name="Text Box 180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49" name="Text Box 180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50" name="Text Box 180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51" name="Text Box 180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52" name="Text Box 180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53" name="Text Box 180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54" name="Text Box 180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55" name="Text Box 180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56" name="Text Box 180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57" name="Text Box 180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58" name="Text Box 181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59" name="Text Box 181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60" name="Text Box 181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61" name="Text Box 181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62" name="Text Box 181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63" name="Text Box 181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64" name="Text Box 181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65" name="Text Box 181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66" name="Text Box 181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67" name="Text Box 181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68" name="Text Box 182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69" name="Text Box 182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70" name="Text Box 182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71" name="Text Box 182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72" name="Text Box 182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73" name="Text Box 182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74" name="Text Box 182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75" name="Text Box 182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76" name="Text Box 182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77" name="Text Box 182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78" name="Text Box 183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79" name="Text Box 183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80" name="Text Box 183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81" name="Text Box 183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82" name="Text Box 183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83" name="Text Box 183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84" name="Text Box 183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85" name="Text Box 183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86" name="Text Box 183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87" name="Text Box 183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88" name="Text Box 184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89" name="Text Box 184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90" name="Text Box 184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91" name="Text Box 184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92" name="Text Box 184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93" name="Text Box 184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94" name="Text Box 184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95" name="Text Box 184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96" name="Text Box 184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97" name="Text Box 184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98" name="Text Box 185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899" name="Text Box 185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00" name="Text Box 185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01" name="Text Box 185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02" name="Text Box 185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03" name="Text Box 185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04" name="Text Box 185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05" name="Text Box 185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06" name="Text Box 185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07" name="Text Box 185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08" name="Text Box 186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09" name="Text Box 186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10" name="Text Box 186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11" name="Text Box 186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12" name="Text Box 186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13" name="Text Box 186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14" name="Text Box 186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15" name="Text Box 186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16" name="Text Box 186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17" name="Text Box 186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18" name="Text Box 187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19" name="Text Box 187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20" name="Text Box 187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21" name="Text Box 187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22" name="Text Box 187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23" name="Text Box 187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24" name="Text Box 187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25" name="Text Box 187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26" name="Text Box 187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27" name="Text Box 187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28" name="Text Box 188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29" name="Text Box 188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30" name="Text Box 188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31" name="Text Box 188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32" name="Text Box 188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33" name="Text Box 188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34" name="Text Box 188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35" name="Text Box 188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36" name="Text Box 188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37" name="Text Box 188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38" name="Text Box 189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39" name="Text Box 189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40" name="Text Box 189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41" name="Text Box 189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42" name="Text Box 189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43" name="Text Box 189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44" name="Text Box 189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45" name="Text Box 189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46" name="Text Box 189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47" name="Text Box 189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48" name="Text Box 190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49" name="Text Box 190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50" name="Text Box 190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51" name="Text Box 190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52" name="Text Box 190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53" name="Text Box 190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54" name="Text Box 190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55" name="Text Box 190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56" name="Text Box 190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57" name="Text Box 190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58" name="Text Box 191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59" name="Text Box 191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60" name="Text Box 191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61" name="Text Box 191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62" name="Text Box 191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63" name="Text Box 191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64" name="Text Box 191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65" name="Text Box 191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66" name="Text Box 191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67" name="Text Box 191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68" name="Text Box 192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69" name="Text Box 192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70" name="Text Box 192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71" name="Text Box 192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72" name="Text Box 192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73" name="Text Box 192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74" name="Text Box 192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75" name="Text Box 192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76" name="Text Box 192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77" name="Text Box 192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78" name="Text Box 193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79" name="Text Box 193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80" name="Text Box 193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81" name="Text Box 193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82" name="Text Box 193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83" name="Text Box 193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84" name="Text Box 193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85" name="Text Box 193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86" name="Text Box 193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87" name="Text Box 193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88" name="Text Box 194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89" name="Text Box 194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90" name="Text Box 194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91" name="Text Box 194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92" name="Text Box 194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93" name="Text Box 194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94" name="Text Box 194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95" name="Text Box 194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96" name="Text Box 194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97" name="Text Box 194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98" name="Text Box 195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3999" name="Text Box 195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00" name="Text Box 195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01" name="Text Box 195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02" name="Text Box 195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03" name="Text Box 195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04" name="Text Box 195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05" name="Text Box 195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06" name="Text Box 195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07" name="Text Box 195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08" name="Text Box 196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09" name="Text Box 196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10" name="Text Box 196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11" name="Text Box 196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12" name="Text Box 196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13" name="Text Box 196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14" name="Text Box 196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15" name="Text Box 196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16" name="Text Box 196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17" name="Text Box 196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18" name="Text Box 197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19" name="Text Box 197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20" name="Text Box 197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21" name="Text Box 197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22" name="Text Box 197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23" name="Text Box 197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24" name="Text Box 197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25" name="Text Box 197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26" name="Text Box 197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27" name="Text Box 197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28" name="Text Box 198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29" name="Text Box 198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30" name="Text Box 198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31" name="Text Box 198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32" name="Text Box 198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33" name="Text Box 198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34" name="Text Box 198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35" name="Text Box 198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36" name="Text Box 198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37" name="Text Box 198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38" name="Text Box 199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39" name="Text Box 199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40" name="Text Box 199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41" name="Text Box 199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42" name="Text Box 199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43" name="Text Box 199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44" name="Text Box 199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45" name="Text Box 199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46" name="Text Box 199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47" name="Text Box 199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48" name="Text Box 200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49" name="Text Box 200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50" name="Text Box 200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51" name="Text Box 200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52" name="Text Box 200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53" name="Text Box 200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54" name="Text Box 200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55" name="Text Box 200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56" name="Text Box 200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57" name="Text Box 200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58" name="Text Box 201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59" name="Text Box 201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60" name="Text Box 201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61" name="Text Box 201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62" name="Text Box 201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63" name="Text Box 201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64" name="Text Box 201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65" name="Text Box 201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66" name="Text Box 201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67" name="Text Box 201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68" name="Text Box 202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69" name="Text Box 202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70" name="Text Box 202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71" name="Text Box 202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72" name="Text Box 202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73" name="Text Box 202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74" name="Text Box 202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75" name="Text Box 202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76" name="Text Box 202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77" name="Text Box 202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78" name="Text Box 203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79" name="Text Box 203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80" name="Text Box 203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81" name="Text Box 203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82" name="Text Box 203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83" name="Text Box 203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84" name="Text Box 203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85" name="Text Box 203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86" name="Text Box 203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87" name="Text Box 203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88" name="Text Box 204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89" name="Text Box 204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90" name="Text Box 204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91" name="Text Box 204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92" name="Text Box 204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93" name="Text Box 204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94" name="Text Box 204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95" name="Text Box 204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96" name="Text Box 204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97" name="Text Box 204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98" name="Text Box 205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099" name="Text Box 205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00" name="Text Box 205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01" name="Text Box 205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02" name="Text Box 205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03" name="Text Box 205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04" name="Text Box 205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05" name="Text Box 205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06" name="Text Box 205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07" name="Text Box 205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08" name="Text Box 206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09" name="Text Box 206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10" name="Text Box 206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11" name="Text Box 206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12" name="Text Box 206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13" name="Text Box 206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14" name="Text Box 206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15" name="Text Box 206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16" name="Text Box 206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17" name="Text Box 206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18" name="Text Box 207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19" name="Text Box 207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20" name="Text Box 207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21" name="Text Box 207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22" name="Text Box 207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23" name="Text Box 207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24" name="Text Box 207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25" name="Text Box 207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26" name="Text Box 207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27" name="Text Box 207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28" name="Text Box 208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29" name="Text Box 208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30" name="Text Box 208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31" name="Text Box 208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32" name="Text Box 208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33" name="Text Box 208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34" name="Text Box 208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35" name="Text Box 208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36" name="Text Box 208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37" name="Text Box 208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38" name="Text Box 209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39" name="Text Box 209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40" name="Text Box 209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41" name="Text Box 209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42" name="Text Box 209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43" name="Text Box 209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44" name="Text Box 209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45" name="Text Box 209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46" name="Text Box 209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47" name="Text Box 209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48" name="Text Box 210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49" name="Text Box 210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50" name="Text Box 210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51" name="Text Box 210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52" name="Text Box 210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53" name="Text Box 210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54" name="Text Box 210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55" name="Text Box 210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56" name="Text Box 210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57" name="Text Box 210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58" name="Text Box 211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59" name="Text Box 211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60" name="Text Box 211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61" name="Text Box 211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62" name="Text Box 211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63" name="Text Box 211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64" name="Text Box 211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65" name="Text Box 211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66" name="Text Box 211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67" name="Text Box 211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68" name="Text Box 212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69" name="Text Box 212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70" name="Text Box 212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71" name="Text Box 212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72" name="Text Box 212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73" name="Text Box 212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74" name="Text Box 212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75" name="Text Box 212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76" name="Text Box 212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77" name="Text Box 212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78" name="Text Box 213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79" name="Text Box 213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80" name="Text Box 213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81" name="Text Box 213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82" name="Text Box 213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83" name="Text Box 213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84" name="Text Box 213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85" name="Text Box 213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86" name="Text Box 213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87" name="Text Box 213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88" name="Text Box 214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89" name="Text Box 214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90" name="Text Box 214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91" name="Text Box 214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92" name="Text Box 214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93" name="Text Box 214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94" name="Text Box 214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95" name="Text Box 214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96" name="Text Box 214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97" name="Text Box 214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98" name="Text Box 215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199" name="Text Box 215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00" name="Text Box 215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01" name="Text Box 215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02" name="Text Box 215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03" name="Text Box 215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04" name="Text Box 215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05" name="Text Box 215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06" name="Text Box 215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07" name="Text Box 215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08" name="Text Box 216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09" name="Text Box 216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10" name="Text Box 216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11" name="Text Box 216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12" name="Text Box 216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13" name="Text Box 216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14" name="Text Box 216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15" name="Text Box 216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16" name="Text Box 216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17" name="Text Box 216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18" name="Text Box 217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19" name="Text Box 217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20" name="Text Box 217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21" name="Text Box 217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22" name="Text Box 217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23" name="Text Box 217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24" name="Text Box 217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25" name="Text Box 217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26" name="Text Box 217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27" name="Text Box 217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28" name="Text Box 218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29" name="Text Box 218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30" name="Text Box 218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31" name="Text Box 218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32" name="Text Box 218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33" name="Text Box 218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34" name="Text Box 218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35" name="Text Box 218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36" name="Text Box 218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37" name="Text Box 218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38" name="Text Box 219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39" name="Text Box 219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40" name="Text Box 219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41" name="Text Box 219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42" name="Text Box 219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43" name="Text Box 219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44" name="Text Box 219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45" name="Text Box 219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46" name="Text Box 219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47" name="Text Box 219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48" name="Text Box 220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49" name="Text Box 220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50" name="Text Box 220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51" name="Text Box 220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52" name="Text Box 220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53" name="Text Box 220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54" name="Text Box 220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55" name="Text Box 220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56" name="Text Box 220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57" name="Text Box 220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58" name="Text Box 221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59" name="Text Box 221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60" name="Text Box 221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61" name="Text Box 221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62" name="Text Box 221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63" name="Text Box 221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64" name="Text Box 221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65" name="Text Box 221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66" name="Text Box 221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67" name="Text Box 221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68" name="Text Box 222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69" name="Text Box 222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70" name="Text Box 222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71" name="Text Box 222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72" name="Text Box 222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73" name="Text Box 222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74" name="Text Box 222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75" name="Text Box 222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76" name="Text Box 222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77" name="Text Box 222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78" name="Text Box 223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79" name="Text Box 223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80" name="Text Box 223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81" name="Text Box 223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82" name="Text Box 223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83" name="Text Box 223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84" name="Text Box 223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85" name="Text Box 223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86" name="Text Box 223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87" name="Text Box 223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88" name="Text Box 224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89" name="Text Box 224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90" name="Text Box 224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91" name="Text Box 224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92" name="Text Box 224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93" name="Text Box 224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94" name="Text Box 224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95" name="Text Box 224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96" name="Text Box 224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97" name="Text Box 224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98" name="Text Box 225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299" name="Text Box 225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00" name="Text Box 225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01" name="Text Box 225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02" name="Text Box 225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03" name="Text Box 225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04" name="Text Box 225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05" name="Text Box 225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06" name="Text Box 225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07" name="Text Box 225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08" name="Text Box 226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09" name="Text Box 226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10" name="Text Box 226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11" name="Text Box 226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12" name="Text Box 226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13" name="Text Box 226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14" name="Text Box 226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15" name="Text Box 226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16" name="Text Box 226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17" name="Text Box 226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18" name="Text Box 227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19" name="Text Box 227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20" name="Text Box 227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21" name="Text Box 227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22" name="Text Box 227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23" name="Text Box 227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24" name="Text Box 227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25" name="Text Box 227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26" name="Text Box 227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27" name="Text Box 227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28" name="Text Box 228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29" name="Text Box 228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30" name="Text Box 228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31" name="Text Box 228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32" name="Text Box 228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33" name="Text Box 228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34" name="Text Box 228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35" name="Text Box 228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36" name="Text Box 228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37" name="Text Box 228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38" name="Text Box 229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39" name="Text Box 229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40" name="Text Box 229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41" name="Text Box 229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42" name="Text Box 229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43" name="Text Box 229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44" name="Text Box 229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45" name="Text Box 229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46" name="Text Box 229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47" name="Text Box 229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48" name="Text Box 230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49" name="Text Box 230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50" name="Text Box 230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51" name="Text Box 230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52" name="Text Box 230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53" name="Text Box 230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54" name="Text Box 230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55" name="Text Box 230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56" name="Text Box 230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57" name="Text Box 230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58" name="Text Box 231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59" name="Text Box 231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60" name="Text Box 231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61" name="Text Box 231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62" name="Text Box 231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63" name="Text Box 231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64" name="Text Box 231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65" name="Text Box 231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66" name="Text Box 231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67" name="Text Box 231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68" name="Text Box 232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69" name="Text Box 232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70" name="Text Box 232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71" name="Text Box 232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72" name="Text Box 232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73" name="Text Box 232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74" name="Text Box 232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75" name="Text Box 232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76" name="Text Box 232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77" name="Text Box 232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78" name="Text Box 233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79" name="Text Box 233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80" name="Text Box 233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81" name="Text Box 233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82" name="Text Box 233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83" name="Text Box 233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84" name="Text Box 233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85" name="Text Box 233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86" name="Text Box 233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87" name="Text Box 233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88" name="Text Box 234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89" name="Text Box 234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90" name="Text Box 234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91" name="Text Box 234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92" name="Text Box 234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93" name="Text Box 234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94" name="Text Box 234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95" name="Text Box 234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96" name="Text Box 234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97" name="Text Box 234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98" name="Text Box 235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399" name="Text Box 235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00" name="Text Box 235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01" name="Text Box 235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02" name="Text Box 235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03" name="Text Box 235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04" name="Text Box 235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05" name="Text Box 235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06" name="Text Box 235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07" name="Text Box 235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08" name="Text Box 236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09" name="Text Box 236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10" name="Text Box 236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11" name="Text Box 236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12" name="Text Box 236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13" name="Text Box 236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14" name="Text Box 236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15" name="Text Box 236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16" name="Text Box 236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17" name="Text Box 236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18" name="Text Box 237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19" name="Text Box 237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20" name="Text Box 237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21" name="Text Box 237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22" name="Text Box 237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23" name="Text Box 237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24" name="Text Box 237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25" name="Text Box 237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26" name="Text Box 237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27" name="Text Box 237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28" name="Text Box 238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29" name="Text Box 238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30" name="Text Box 238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31" name="Text Box 238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32" name="Text Box 238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33" name="Text Box 238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34" name="Text Box 238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35" name="Text Box 238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36" name="Text Box 238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37" name="Text Box 238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38" name="Text Box 239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39" name="Text Box 239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40" name="Text Box 239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41" name="Text Box 239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42" name="Text Box 239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43" name="Text Box 239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44" name="Text Box 239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45" name="Text Box 239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46" name="Text Box 239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47" name="Text Box 239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48" name="Text Box 240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49" name="Text Box 240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50" name="Text Box 240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51" name="Text Box 240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52" name="Text Box 240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53" name="Text Box 240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54" name="Text Box 240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55" name="Text Box 240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56" name="Text Box 240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57" name="Text Box 240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58" name="Text Box 241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59" name="Text Box 241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60" name="Text Box 241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61" name="Text Box 241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62" name="Text Box 241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63" name="Text Box 241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64" name="Text Box 241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65" name="Text Box 241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66" name="Text Box 241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67" name="Text Box 241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68" name="Text Box 242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69" name="Text Box 242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70" name="Text Box 242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71" name="Text Box 242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72" name="Text Box 242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73" name="Text Box 242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74" name="Text Box 242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75" name="Text Box 242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76" name="Text Box 242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77" name="Text Box 242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78" name="Text Box 243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79" name="Text Box 243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80" name="Text Box 243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81" name="Text Box 243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82" name="Text Box 243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83" name="Text Box 243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84" name="Text Box 243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85" name="Text Box 243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86" name="Text Box 243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87" name="Text Box 243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88" name="Text Box 244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89" name="Text Box 244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90" name="Text Box 244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91" name="Text Box 244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92" name="Text Box 244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93" name="Text Box 244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94" name="Text Box 244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95" name="Text Box 244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96" name="Text Box 244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97" name="Text Box 244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98" name="Text Box 245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499" name="Text Box 245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00" name="Text Box 245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01" name="Text Box 245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02" name="Text Box 245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03" name="Text Box 245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04" name="Text Box 245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05" name="Text Box 245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06" name="Text Box 245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07" name="Text Box 245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08" name="Text Box 246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09" name="Text Box 246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10" name="Text Box 246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11" name="Text Box 246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12" name="Text Box 246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13" name="Text Box 246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14" name="Text Box 246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15" name="Text Box 246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16" name="Text Box 246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17" name="Text Box 246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18" name="Text Box 247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19" name="Text Box 247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20" name="Text Box 247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21" name="Text Box 247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22" name="Text Box 247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23" name="Text Box 247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24" name="Text Box 247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25" name="Text Box 247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26" name="Text Box 247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27" name="Text Box 247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28" name="Text Box 248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29" name="Text Box 248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30" name="Text Box 248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31" name="Text Box 248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32" name="Text Box 248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33" name="Text Box 248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34" name="Text Box 248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35" name="Text Box 248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36" name="Text Box 248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37" name="Text Box 248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38" name="Text Box 249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39" name="Text Box 249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40" name="Text Box 249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41" name="Text Box 249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42" name="Text Box 249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43" name="Text Box 249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44" name="Text Box 249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45" name="Text Box 249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46" name="Text Box 249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47" name="Text Box 249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48" name="Text Box 250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49" name="Text Box 250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50" name="Text Box 250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51" name="Text Box 250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52" name="Text Box 250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53" name="Text Box 250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54" name="Text Box 250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55" name="Text Box 250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56" name="Text Box 250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57" name="Text Box 250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58" name="Text Box 251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59" name="Text Box 251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60" name="Text Box 251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61" name="Text Box 251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62" name="Text Box 251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63" name="Text Box 251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64" name="Text Box 251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65" name="Text Box 251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66" name="Text Box 251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67" name="Text Box 251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68" name="Text Box 252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69" name="Text Box 252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70" name="Text Box 252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71" name="Text Box 252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72" name="Text Box 252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73" name="Text Box 252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74" name="Text Box 252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75" name="Text Box 252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76" name="Text Box 252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77" name="Text Box 252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78" name="Text Box 253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79" name="Text Box 253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80" name="Text Box 253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81" name="Text Box 253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82" name="Text Box 253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83" name="Text Box 253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84" name="Text Box 253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85" name="Text Box 253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86" name="Text Box 253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87" name="Text Box 253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88" name="Text Box 254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89" name="Text Box 254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90" name="Text Box 254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91" name="Text Box 254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92" name="Text Box 254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93" name="Text Box 254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94" name="Text Box 254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95" name="Text Box 254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96" name="Text Box 254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97" name="Text Box 254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98" name="Text Box 255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599" name="Text Box 255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00" name="Text Box 255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01" name="Text Box 255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02" name="Text Box 255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03" name="Text Box 255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04" name="Text Box 255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05" name="Text Box 255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06" name="Text Box 255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07" name="Text Box 255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08" name="Text Box 256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09" name="Text Box 256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10" name="Text Box 256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11" name="Text Box 256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12" name="Text Box 256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13" name="Text Box 256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14" name="Text Box 256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15" name="Text Box 256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16" name="Text Box 256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17" name="Text Box 256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18" name="Text Box 257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19" name="Text Box 257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20" name="Text Box 257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21" name="Text Box 257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22" name="Text Box 257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23" name="Text Box 257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24" name="Text Box 257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25" name="Text Box 257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26" name="Text Box 257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27" name="Text Box 257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28" name="Text Box 258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29" name="Text Box 258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30" name="Text Box 258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31" name="Text Box 258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32" name="Text Box 258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33" name="Text Box 258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34" name="Text Box 258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35" name="Text Box 258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36" name="Text Box 258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37" name="Text Box 258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38" name="Text Box 259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39" name="Text Box 259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40" name="Text Box 259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41" name="Text Box 259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42" name="Text Box 259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43" name="Text Box 259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44" name="Text Box 259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45" name="Text Box 259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46" name="Text Box 259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47" name="Text Box 259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48" name="Text Box 260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49" name="Text Box 260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50" name="Text Box 260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51" name="Text Box 260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52" name="Text Box 260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53" name="Text Box 260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54" name="Text Box 260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55" name="Text Box 260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56" name="Text Box 260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57" name="Text Box 260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58" name="Text Box 261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59" name="Text Box 261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60" name="Text Box 261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61" name="Text Box 261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62" name="Text Box 261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63" name="Text Box 261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64" name="Text Box 261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65" name="Text Box 261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66" name="Text Box 261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67" name="Text Box 261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68" name="Text Box 262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69" name="Text Box 262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70" name="Text Box 262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71" name="Text Box 262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72" name="Text Box 262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73" name="Text Box 262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74" name="Text Box 262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75" name="Text Box 262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76" name="Text Box 262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77" name="Text Box 262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78" name="Text Box 263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79" name="Text Box 263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80" name="Text Box 263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81" name="Text Box 263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82" name="Text Box 263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83" name="Text Box 263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84" name="Text Box 263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85" name="Text Box 263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86" name="Text Box 263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87" name="Text Box 263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88" name="Text Box 264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89" name="Text Box 264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90" name="Text Box 264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91" name="Text Box 264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92" name="Text Box 264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93" name="Text Box 264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94" name="Text Box 264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95" name="Text Box 264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96" name="Text Box 264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97" name="Text Box 264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98" name="Text Box 265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699" name="Text Box 265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00" name="Text Box 265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01" name="Text Box 265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02" name="Text Box 265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03" name="Text Box 265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04" name="Text Box 265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05" name="Text Box 265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06" name="Text Box 265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07" name="Text Box 265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08" name="Text Box 266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09" name="Text Box 266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10" name="Text Box 266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11" name="Text Box 266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12" name="Text Box 266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13" name="Text Box 266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14" name="Text Box 266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15" name="Text Box 266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16" name="Text Box 266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17" name="Text Box 266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18" name="Text Box 267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19" name="Text Box 267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20" name="Text Box 267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21" name="Text Box 267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22" name="Text Box 267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23" name="Text Box 267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24" name="Text Box 267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25" name="Text Box 267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26" name="Text Box 267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27" name="Text Box 267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28" name="Text Box 268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29" name="Text Box 268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30" name="Text Box 268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31" name="Text Box 268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32" name="Text Box 268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33" name="Text Box 268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34" name="Text Box 268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35" name="Text Box 268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36" name="Text Box 268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37" name="Text Box 268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38" name="Text Box 269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39" name="Text Box 269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40" name="Text Box 269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41" name="Text Box 269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42" name="Text Box 269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43" name="Text Box 269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44" name="Text Box 269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45" name="Text Box 269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46" name="Text Box 269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47" name="Text Box 269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48" name="Text Box 270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49" name="Text Box 270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50" name="Text Box 270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51" name="Text Box 270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52" name="Text Box 270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53" name="Text Box 270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54" name="Text Box 270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55" name="Text Box 270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56" name="Text Box 270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57" name="Text Box 270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58" name="Text Box 271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59" name="Text Box 271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60" name="Text Box 271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61" name="Text Box 271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62" name="Text Box 271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63" name="Text Box 271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64" name="Text Box 271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65" name="Text Box 271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66" name="Text Box 271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67" name="Text Box 271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68" name="Text Box 272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69" name="Text Box 272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70" name="Text Box 272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71" name="Text Box 272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72" name="Text Box 272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73" name="Text Box 272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74" name="Text Box 272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75" name="Text Box 272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76" name="Text Box 272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77" name="Text Box 272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78" name="Text Box 273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79" name="Text Box 273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80" name="Text Box 273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81" name="Text Box 273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82" name="Text Box 273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83" name="Text Box 273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84" name="Text Box 273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85" name="Text Box 273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86" name="Text Box 273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87" name="Text Box 273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88" name="Text Box 274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89" name="Text Box 274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90" name="Text Box 274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91" name="Text Box 274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92" name="Text Box 274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93" name="Text Box 274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94" name="Text Box 274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95" name="Text Box 274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96" name="Text Box 274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97" name="Text Box 274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98" name="Text Box 275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799" name="Text Box 275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00" name="Text Box 275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01" name="Text Box 275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02" name="Text Box 275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03" name="Text Box 275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04" name="Text Box 275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05" name="Text Box 275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06" name="Text Box 275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07" name="Text Box 275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08" name="Text Box 276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09" name="Text Box 276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10" name="Text Box 276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11" name="Text Box 276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12" name="Text Box 276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13" name="Text Box 276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14" name="Text Box 276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15" name="Text Box 276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16" name="Text Box 276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17" name="Text Box 276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18" name="Text Box 277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19" name="Text Box 277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20" name="Text Box 277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21" name="Text Box 277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22" name="Text Box 277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23" name="Text Box 277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24" name="Text Box 277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25" name="Text Box 277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26" name="Text Box 277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27" name="Text Box 277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28" name="Text Box 278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29" name="Text Box 278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30" name="Text Box 278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31" name="Text Box 278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32" name="Text Box 278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33" name="Text Box 278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34" name="Text Box 278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35" name="Text Box 278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36" name="Text Box 278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37" name="Text Box 278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38" name="Text Box 279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39" name="Text Box 279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40" name="Text Box 279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41" name="Text Box 279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42" name="Text Box 279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43" name="Text Box 279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44" name="Text Box 279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45" name="Text Box 279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46" name="Text Box 279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47" name="Text Box 279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48" name="Text Box 280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49" name="Text Box 280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50" name="Text Box 280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51" name="Text Box 280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52" name="Text Box 280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53" name="Text Box 280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54" name="Text Box 280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55" name="Text Box 280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56" name="Text Box 280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57" name="Text Box 280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58" name="Text Box 281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59" name="Text Box 281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60" name="Text Box 281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61" name="Text Box 281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62" name="Text Box 281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63" name="Text Box 281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64" name="Text Box 281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65" name="Text Box 281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66" name="Text Box 281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67" name="Text Box 281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68" name="Text Box 282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69" name="Text Box 282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70" name="Text Box 282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71" name="Text Box 282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72" name="Text Box 282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73" name="Text Box 282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74" name="Text Box 282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75" name="Text Box 282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76" name="Text Box 282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77" name="Text Box 282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78" name="Text Box 283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79" name="Text Box 283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80" name="Text Box 283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81" name="Text Box 283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82" name="Text Box 283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83" name="Text Box 283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84" name="Text Box 283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85" name="Text Box 283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86" name="Text Box 283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87" name="Text Box 283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88" name="Text Box 284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89" name="Text Box 284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90" name="Text Box 284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91" name="Text Box 284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92" name="Text Box 284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93" name="Text Box 284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94" name="Text Box 284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95" name="Text Box 284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96" name="Text Box 284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97" name="Text Box 284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98" name="Text Box 285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899" name="Text Box 285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00" name="Text Box 285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01" name="Text Box 285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02" name="Text Box 285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03" name="Text Box 285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04" name="Text Box 285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05" name="Text Box 285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06" name="Text Box 285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07" name="Text Box 285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08" name="Text Box 286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09" name="Text Box 286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10" name="Text Box 286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11" name="Text Box 286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12" name="Text Box 286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13" name="Text Box 286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14" name="Text Box 286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15" name="Text Box 286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16" name="Text Box 286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17" name="Text Box 286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18" name="Text Box 287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19" name="Text Box 287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20" name="Text Box 287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21" name="Text Box 287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22" name="Text Box 287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23" name="Text Box 287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24" name="Text Box 287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25" name="Text Box 287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26" name="Text Box 287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27" name="Text Box 287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28" name="Text Box 288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29" name="Text Box 288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30" name="Text Box 288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31" name="Text Box 288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32" name="Text Box 288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33" name="Text Box 288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34" name="Text Box 288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35" name="Text Box 288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36" name="Text Box 288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37" name="Text Box 288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38" name="Text Box 289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39" name="Text Box 289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40" name="Text Box 289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41" name="Text Box 289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42" name="Text Box 289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43" name="Text Box 289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44" name="Text Box 289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45" name="Text Box 289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46" name="Text Box 289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47" name="Text Box 289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48" name="Text Box 290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49" name="Text Box 290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50" name="Text Box 290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51" name="Text Box 290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52" name="Text Box 290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53" name="Text Box 290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54" name="Text Box 290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55" name="Text Box 290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56" name="Text Box 290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57" name="Text Box 290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58" name="Text Box 291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59" name="Text Box 291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60" name="Text Box 291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61" name="Text Box 291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62" name="Text Box 291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63" name="Text Box 291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64" name="Text Box 291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65" name="Text Box 291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66" name="Text Box 291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67" name="Text Box 291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68" name="Text Box 292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69" name="Text Box 292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70" name="Text Box 292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71" name="Text Box 292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72" name="Text Box 292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73" name="Text Box 292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74" name="Text Box 292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75" name="Text Box 292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76" name="Text Box 292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77" name="Text Box 292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78" name="Text Box 293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79" name="Text Box 293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80" name="Text Box 293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81" name="Text Box 293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82" name="Text Box 293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83" name="Text Box 293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84" name="Text Box 293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85" name="Text Box 293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86" name="Text Box 293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87" name="Text Box 293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88" name="Text Box 294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89" name="Text Box 294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90" name="Text Box 294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91" name="Text Box 294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92" name="Text Box 294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93" name="Text Box 294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94" name="Text Box 294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95" name="Text Box 2947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96" name="Text Box 2948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97" name="Text Box 2949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98" name="Text Box 2950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4999" name="Text Box 2951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5000" name="Text Box 2952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5001" name="Text Box 2953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5002" name="Text Box 2954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5003" name="Text Box 2955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206</xdr:row>
      <xdr:rowOff>0</xdr:rowOff>
    </xdr:from>
    <xdr:to>
      <xdr:col>1</xdr:col>
      <xdr:colOff>114300</xdr:colOff>
      <xdr:row>207</xdr:row>
      <xdr:rowOff>38100</xdr:rowOff>
    </xdr:to>
    <xdr:sp macro="" textlink="">
      <xdr:nvSpPr>
        <xdr:cNvPr id="5004" name="Text Box 2956"/>
        <xdr:cNvSpPr txBox="1">
          <a:spLocks noChangeArrowheads="1"/>
        </xdr:cNvSpPr>
      </xdr:nvSpPr>
      <xdr:spPr bwMode="auto">
        <a:xfrm>
          <a:off x="847725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05" name="Text Box 295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06" name="Text Box 295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07" name="Text Box 295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08" name="Text Box 296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09" name="Text Box 296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10" name="Text Box 296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11" name="Text Box 296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12" name="Text Box 296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13" name="Text Box 296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14" name="Text Box 296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15" name="Text Box 296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16" name="Text Box 296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17" name="Text Box 296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18" name="Text Box 297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19" name="Text Box 297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20" name="Text Box 297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21" name="Text Box 297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22" name="Text Box 297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23" name="Text Box 297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24" name="Text Box 297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25" name="Text Box 297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26" name="Text Box 297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27" name="Text Box 297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28" name="Text Box 298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29" name="Text Box 298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30" name="Text Box 298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31" name="Text Box 298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32" name="Text Box 298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33" name="Text Box 298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34" name="Text Box 298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35" name="Text Box 298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36" name="Text Box 298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37" name="Text Box 298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38" name="Text Box 299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39" name="Text Box 299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40" name="Text Box 299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41" name="Text Box 299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42" name="Text Box 299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43" name="Text Box 299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44" name="Text Box 299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45" name="Text Box 299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46" name="Text Box 299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47" name="Text Box 299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48" name="Text Box 300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49" name="Text Box 300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50" name="Text Box 300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51" name="Text Box 300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52" name="Text Box 300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53" name="Text Box 300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54" name="Text Box 300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55" name="Text Box 300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56" name="Text Box 300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57" name="Text Box 300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58" name="Text Box 301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59" name="Text Box 301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60" name="Text Box 301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61" name="Text Box 301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62" name="Text Box 301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63" name="Text Box 301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64" name="Text Box 301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65" name="Text Box 301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66" name="Text Box 301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67" name="Text Box 301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68" name="Text Box 302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69" name="Text Box 302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70" name="Text Box 302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71" name="Text Box 302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72" name="Text Box 302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73" name="Text Box 302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74" name="Text Box 302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75" name="Text Box 302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76" name="Text Box 302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77" name="Text Box 302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78" name="Text Box 303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79" name="Text Box 303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80" name="Text Box 303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81" name="Text Box 303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82" name="Text Box 303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83" name="Text Box 303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84" name="Text Box 303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85" name="Text Box 303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86" name="Text Box 303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87" name="Text Box 303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88" name="Text Box 304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89" name="Text Box 304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90" name="Text Box 304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91" name="Text Box 304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92" name="Text Box 304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93" name="Text Box 304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94" name="Text Box 304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95" name="Text Box 304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96" name="Text Box 304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97" name="Text Box 304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98" name="Text Box 305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099" name="Text Box 305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00" name="Text Box 305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01" name="Text Box 305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02" name="Text Box 305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03" name="Text Box 305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04" name="Text Box 305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05" name="Text Box 305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06" name="Text Box 305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07" name="Text Box 305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08" name="Text Box 306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09" name="Text Box 306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10" name="Text Box 306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11" name="Text Box 306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12" name="Text Box 306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13" name="Text Box 306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14" name="Text Box 306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15" name="Text Box 306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16" name="Text Box 306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17" name="Text Box 306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18" name="Text Box 307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19" name="Text Box 307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20" name="Text Box 307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21" name="Text Box 307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22" name="Text Box 307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23" name="Text Box 307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24" name="Text Box 307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25" name="Text Box 307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26" name="Text Box 307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27" name="Text Box 307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28" name="Text Box 308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29" name="Text Box 308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30" name="Text Box 308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31" name="Text Box 308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32" name="Text Box 308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33" name="Text Box 308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34" name="Text Box 308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35" name="Text Box 308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36" name="Text Box 308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37" name="Text Box 308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38" name="Text Box 309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39" name="Text Box 309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40" name="Text Box 309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41" name="Text Box 309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42" name="Text Box 309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43" name="Text Box 309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44" name="Text Box 309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45" name="Text Box 309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46" name="Text Box 309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47" name="Text Box 309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48" name="Text Box 310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49" name="Text Box 310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50" name="Text Box 310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51" name="Text Box 310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52" name="Text Box 310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53" name="Text Box 310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54" name="Text Box 310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55" name="Text Box 310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56" name="Text Box 310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57" name="Text Box 310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58" name="Text Box 311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59" name="Text Box 311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60" name="Text Box 311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61" name="Text Box 311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62" name="Text Box 311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63" name="Text Box 311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64" name="Text Box 311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65" name="Text Box 311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66" name="Text Box 311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67" name="Text Box 311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68" name="Text Box 312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69" name="Text Box 312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70" name="Text Box 312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71" name="Text Box 312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72" name="Text Box 312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73" name="Text Box 312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74" name="Text Box 312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75" name="Text Box 312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76" name="Text Box 312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77" name="Text Box 312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78" name="Text Box 313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79" name="Text Box 313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80" name="Text Box 313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81" name="Text Box 313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82" name="Text Box 313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83" name="Text Box 313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84" name="Text Box 313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85" name="Text Box 313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86" name="Text Box 313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87" name="Text Box 313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88" name="Text Box 314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89" name="Text Box 314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90" name="Text Box 314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91" name="Text Box 314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92" name="Text Box 314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93" name="Text Box 314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94" name="Text Box 314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95" name="Text Box 314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96" name="Text Box 314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97" name="Text Box 314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98" name="Text Box 315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199" name="Text Box 315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00" name="Text Box 315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01" name="Text Box 315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02" name="Text Box 315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03" name="Text Box 315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04" name="Text Box 315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05" name="Text Box 315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06" name="Text Box 315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07" name="Text Box 315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08" name="Text Box 316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09" name="Text Box 316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10" name="Text Box 316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11" name="Text Box 316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12" name="Text Box 316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13" name="Text Box 316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14" name="Text Box 316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15" name="Text Box 316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16" name="Text Box 316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17" name="Text Box 316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18" name="Text Box 317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19" name="Text Box 317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20" name="Text Box 317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21" name="Text Box 317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22" name="Text Box 317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23" name="Text Box 317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24" name="Text Box 317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25" name="Text Box 317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26" name="Text Box 317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27" name="Text Box 317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28" name="Text Box 318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29" name="Text Box 318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30" name="Text Box 318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31" name="Text Box 318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32" name="Text Box 318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33" name="Text Box 318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34" name="Text Box 318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35" name="Text Box 318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36" name="Text Box 318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37" name="Text Box 318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38" name="Text Box 319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39" name="Text Box 319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40" name="Text Box 319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41" name="Text Box 319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42" name="Text Box 319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43" name="Text Box 319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44" name="Text Box 319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45" name="Text Box 319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46" name="Text Box 319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47" name="Text Box 319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48" name="Text Box 320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49" name="Text Box 320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50" name="Text Box 320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51" name="Text Box 320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52" name="Text Box 320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53" name="Text Box 320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54" name="Text Box 320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55" name="Text Box 320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56" name="Text Box 320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57" name="Text Box 320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58" name="Text Box 321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59" name="Text Box 321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60" name="Text Box 321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61" name="Text Box 321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62" name="Text Box 321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63" name="Text Box 321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64" name="Text Box 321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65" name="Text Box 321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66" name="Text Box 321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67" name="Text Box 321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68" name="Text Box 322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69" name="Text Box 322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70" name="Text Box 322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71" name="Text Box 322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72" name="Text Box 322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73" name="Text Box 322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74" name="Text Box 322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75" name="Text Box 322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76" name="Text Box 322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77" name="Text Box 322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78" name="Text Box 323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79" name="Text Box 323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80" name="Text Box 323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81" name="Text Box 323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82" name="Text Box 323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83" name="Text Box 323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84" name="Text Box 323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85" name="Text Box 323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86" name="Text Box 323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87" name="Text Box 323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88" name="Text Box 324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89" name="Text Box 324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90" name="Text Box 324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91" name="Text Box 324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92" name="Text Box 324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93" name="Text Box 324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94" name="Text Box 324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95" name="Text Box 324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96" name="Text Box 324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97" name="Text Box 324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98" name="Text Box 325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299" name="Text Box 325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00" name="Text Box 325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01" name="Text Box 325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02" name="Text Box 325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03" name="Text Box 325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04" name="Text Box 325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05" name="Text Box 325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06" name="Text Box 325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07" name="Text Box 325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08" name="Text Box 326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09" name="Text Box 326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10" name="Text Box 326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11" name="Text Box 326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12" name="Text Box 326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13" name="Text Box 326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14" name="Text Box 326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15" name="Text Box 326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16" name="Text Box 326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17" name="Text Box 326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18" name="Text Box 327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19" name="Text Box 327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20" name="Text Box 327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21" name="Text Box 327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22" name="Text Box 327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23" name="Text Box 327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24" name="Text Box 327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25" name="Text Box 327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26" name="Text Box 327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27" name="Text Box 327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28" name="Text Box 328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29" name="Text Box 328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30" name="Text Box 328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31" name="Text Box 328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32" name="Text Box 328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33" name="Text Box 328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34" name="Text Box 328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35" name="Text Box 328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36" name="Text Box 328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37" name="Text Box 328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38" name="Text Box 329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39" name="Text Box 329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40" name="Text Box 329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41" name="Text Box 329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42" name="Text Box 329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43" name="Text Box 329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44" name="Text Box 329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45" name="Text Box 329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46" name="Text Box 329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47" name="Text Box 329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48" name="Text Box 330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49" name="Text Box 330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50" name="Text Box 330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51" name="Text Box 330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52" name="Text Box 330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53" name="Text Box 330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54" name="Text Box 330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55" name="Text Box 330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56" name="Text Box 330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57" name="Text Box 330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58" name="Text Box 331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59" name="Text Box 331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60" name="Text Box 331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61" name="Text Box 331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62" name="Text Box 331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63" name="Text Box 331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64" name="Text Box 331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65" name="Text Box 331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66" name="Text Box 331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67" name="Text Box 331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68" name="Text Box 332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69" name="Text Box 332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70" name="Text Box 332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71" name="Text Box 332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72" name="Text Box 332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73" name="Text Box 332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74" name="Text Box 332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75" name="Text Box 332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76" name="Text Box 332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77" name="Text Box 332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78" name="Text Box 333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79" name="Text Box 333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80" name="Text Box 333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81" name="Text Box 333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82" name="Text Box 333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83" name="Text Box 333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84" name="Text Box 333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85" name="Text Box 333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86" name="Text Box 333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87" name="Text Box 333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88" name="Text Box 334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89" name="Text Box 334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90" name="Text Box 334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91" name="Text Box 334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92" name="Text Box 334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93" name="Text Box 334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94" name="Text Box 334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95" name="Text Box 334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96" name="Text Box 334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97" name="Text Box 334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98" name="Text Box 335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399" name="Text Box 335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00" name="Text Box 335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01" name="Text Box 335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02" name="Text Box 335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03" name="Text Box 335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04" name="Text Box 335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05" name="Text Box 335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06" name="Text Box 335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07" name="Text Box 335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08" name="Text Box 336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09" name="Text Box 336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10" name="Text Box 336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11" name="Text Box 336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12" name="Text Box 336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13" name="Text Box 336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14" name="Text Box 336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15" name="Text Box 336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16" name="Text Box 336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17" name="Text Box 336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18" name="Text Box 337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19" name="Text Box 337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20" name="Text Box 337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21" name="Text Box 337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22" name="Text Box 337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23" name="Text Box 337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24" name="Text Box 337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25" name="Text Box 337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26" name="Text Box 337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27" name="Text Box 3379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28" name="Text Box 3380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29" name="Text Box 3381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30" name="Text Box 3382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31" name="Text Box 3383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32" name="Text Box 3384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33" name="Text Box 3385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34" name="Text Box 3386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35" name="Text Box 3387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206</xdr:row>
      <xdr:rowOff>0</xdr:rowOff>
    </xdr:from>
    <xdr:to>
      <xdr:col>1</xdr:col>
      <xdr:colOff>104775</xdr:colOff>
      <xdr:row>207</xdr:row>
      <xdr:rowOff>38100</xdr:rowOff>
    </xdr:to>
    <xdr:sp macro="" textlink="">
      <xdr:nvSpPr>
        <xdr:cNvPr id="5436" name="Text Box 3388"/>
        <xdr:cNvSpPr txBox="1">
          <a:spLocks noChangeArrowheads="1"/>
        </xdr:cNvSpPr>
      </xdr:nvSpPr>
      <xdr:spPr bwMode="auto">
        <a:xfrm>
          <a:off x="838200" y="760761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312</xdr:row>
      <xdr:rowOff>0</xdr:rowOff>
    </xdr:from>
    <xdr:to>
      <xdr:col>1</xdr:col>
      <xdr:colOff>76200</xdr:colOff>
      <xdr:row>314</xdr:row>
      <xdr:rowOff>133350</xdr:rowOff>
    </xdr:to>
    <xdr:sp macro="" textlink="">
      <xdr:nvSpPr>
        <xdr:cNvPr id="5437" name="Text Box 1085"/>
        <xdr:cNvSpPr txBox="1">
          <a:spLocks noChangeArrowheads="1"/>
        </xdr:cNvSpPr>
      </xdr:nvSpPr>
      <xdr:spPr bwMode="auto">
        <a:xfrm>
          <a:off x="809625" y="116462175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312</xdr:row>
      <xdr:rowOff>0</xdr:rowOff>
    </xdr:from>
    <xdr:to>
      <xdr:col>1</xdr:col>
      <xdr:colOff>76200</xdr:colOff>
      <xdr:row>314</xdr:row>
      <xdr:rowOff>133350</xdr:rowOff>
    </xdr:to>
    <xdr:sp macro="" textlink="">
      <xdr:nvSpPr>
        <xdr:cNvPr id="5438" name="Text Box 1085"/>
        <xdr:cNvSpPr txBox="1">
          <a:spLocks noChangeArrowheads="1"/>
        </xdr:cNvSpPr>
      </xdr:nvSpPr>
      <xdr:spPr bwMode="auto">
        <a:xfrm>
          <a:off x="809625" y="116462175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305</xdr:row>
      <xdr:rowOff>152400</xdr:rowOff>
    </xdr:from>
    <xdr:to>
      <xdr:col>1</xdr:col>
      <xdr:colOff>400050</xdr:colOff>
      <xdr:row>309</xdr:row>
      <xdr:rowOff>104775</xdr:rowOff>
    </xdr:to>
    <xdr:sp macro="" textlink="">
      <xdr:nvSpPr>
        <xdr:cNvPr id="5439" name="Text Box 1085"/>
        <xdr:cNvSpPr txBox="1">
          <a:spLocks noChangeArrowheads="1"/>
        </xdr:cNvSpPr>
      </xdr:nvSpPr>
      <xdr:spPr bwMode="auto">
        <a:xfrm>
          <a:off x="1133475" y="113947575"/>
          <a:ext cx="7620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305</xdr:row>
      <xdr:rowOff>152400</xdr:rowOff>
    </xdr:from>
    <xdr:to>
      <xdr:col>1</xdr:col>
      <xdr:colOff>400050</xdr:colOff>
      <xdr:row>309</xdr:row>
      <xdr:rowOff>104775</xdr:rowOff>
    </xdr:to>
    <xdr:sp macro="" textlink="">
      <xdr:nvSpPr>
        <xdr:cNvPr id="5440" name="Text Box 1085"/>
        <xdr:cNvSpPr txBox="1">
          <a:spLocks noChangeArrowheads="1"/>
        </xdr:cNvSpPr>
      </xdr:nvSpPr>
      <xdr:spPr bwMode="auto">
        <a:xfrm>
          <a:off x="1133475" y="113947575"/>
          <a:ext cx="7620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52</xdr:row>
      <xdr:rowOff>152400</xdr:rowOff>
    </xdr:from>
    <xdr:to>
      <xdr:col>1</xdr:col>
      <xdr:colOff>400050</xdr:colOff>
      <xdr:row>53</xdr:row>
      <xdr:rowOff>66675</xdr:rowOff>
    </xdr:to>
    <xdr:sp macro="" textlink="">
      <xdr:nvSpPr>
        <xdr:cNvPr id="5441" name="Text Box 1085"/>
        <xdr:cNvSpPr txBox="1">
          <a:spLocks noChangeArrowheads="1"/>
        </xdr:cNvSpPr>
      </xdr:nvSpPr>
      <xdr:spPr bwMode="auto">
        <a:xfrm>
          <a:off x="1133475" y="1915477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52</xdr:row>
      <xdr:rowOff>152400</xdr:rowOff>
    </xdr:from>
    <xdr:to>
      <xdr:col>1</xdr:col>
      <xdr:colOff>400050</xdr:colOff>
      <xdr:row>53</xdr:row>
      <xdr:rowOff>66675</xdr:rowOff>
    </xdr:to>
    <xdr:sp macro="" textlink="">
      <xdr:nvSpPr>
        <xdr:cNvPr id="5442" name="Text Box 1085"/>
        <xdr:cNvSpPr txBox="1">
          <a:spLocks noChangeArrowheads="1"/>
        </xdr:cNvSpPr>
      </xdr:nvSpPr>
      <xdr:spPr bwMode="auto">
        <a:xfrm>
          <a:off x="1133475" y="1915477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52</xdr:row>
      <xdr:rowOff>152400</xdr:rowOff>
    </xdr:from>
    <xdr:to>
      <xdr:col>1</xdr:col>
      <xdr:colOff>400050</xdr:colOff>
      <xdr:row>53</xdr:row>
      <xdr:rowOff>66675</xdr:rowOff>
    </xdr:to>
    <xdr:sp macro="" textlink="">
      <xdr:nvSpPr>
        <xdr:cNvPr id="5443" name="Text Box 1085"/>
        <xdr:cNvSpPr txBox="1">
          <a:spLocks noChangeArrowheads="1"/>
        </xdr:cNvSpPr>
      </xdr:nvSpPr>
      <xdr:spPr bwMode="auto">
        <a:xfrm>
          <a:off x="1133475" y="1915477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52</xdr:row>
      <xdr:rowOff>152400</xdr:rowOff>
    </xdr:from>
    <xdr:to>
      <xdr:col>1</xdr:col>
      <xdr:colOff>400050</xdr:colOff>
      <xdr:row>53</xdr:row>
      <xdr:rowOff>66675</xdr:rowOff>
    </xdr:to>
    <xdr:sp macro="" textlink="">
      <xdr:nvSpPr>
        <xdr:cNvPr id="5444" name="Text Box 1085"/>
        <xdr:cNvSpPr txBox="1">
          <a:spLocks noChangeArrowheads="1"/>
        </xdr:cNvSpPr>
      </xdr:nvSpPr>
      <xdr:spPr bwMode="auto">
        <a:xfrm>
          <a:off x="1133475" y="1915477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46" name="Text Box 2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47" name="Text Box 3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48" name="Text Box 4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49" name="Text Box 5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50" name="Text Box 6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51" name="Text Box 7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52" name="Text Box 8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53" name="Text Box 9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54" name="Text Box 10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55" name="Text Box 11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56" name="Text Box 12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57" name="Text Box 13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58" name="Text Box 14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59" name="Text Box 15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60" name="Text Box 16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61" name="Text Box 17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62" name="Text Box 18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63" name="Text Box 19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64" name="Text Box 20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65" name="Text Box 21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66" name="Text Box 22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67" name="Text Box 23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68" name="Text Box 24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69" name="Text Box 25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70" name="Text Box 26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71" name="Text Box 27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72" name="Text Box 28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73" name="Text Box 29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74" name="Text Box 30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75" name="Text Box 31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76" name="Text Box 32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77" name="Text Box 33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78" name="Text Box 34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79" name="Text Box 35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80" name="Text Box 36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81" name="Text Box 37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82" name="Text Box 38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83" name="Text Box 39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84" name="Text Box 40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85" name="Text Box 41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86" name="Text Box 42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87" name="Text Box 43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88" name="Text Box 44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89" name="Text Box 45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90" name="Text Box 46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91" name="Text Box 47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92" name="Text Box 48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93" name="Text Box 49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94" name="Text Box 50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95" name="Text Box 51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96" name="Text Box 52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97" name="Text Box 53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98" name="Text Box 54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199" name="Text Box 55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00" name="Text Box 56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01" name="Text Box 57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02" name="Text Box 58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03" name="Text Box 59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04" name="Text Box 60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05" name="Text Box 61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06" name="Text Box 62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07" name="Text Box 63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08" name="Text Box 64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09" name="Text Box 65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10" name="Text Box 66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11" name="Text Box 67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12" name="Text Box 68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13" name="Text Box 69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14" name="Text Box 70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15" name="Text Box 71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16" name="Text Box 72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17" name="Text Box 73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18" name="Text Box 74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19" name="Text Box 75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20" name="Text Box 76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21" name="Text Box 77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22" name="Text Box 78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23" name="Text Box 79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24" name="Text Box 80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25" name="Text Box 81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26" name="Text Box 82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27" name="Text Box 83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28" name="Text Box 84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29" name="Text Box 85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30" name="Text Box 86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31" name="Text Box 87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32" name="Text Box 88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33" name="Text Box 89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34" name="Text Box 90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35" name="Text Box 91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36" name="Text Box 92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37" name="Text Box 93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38" name="Text Box 94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39" name="Text Box 95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240" name="Text Box 96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41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42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43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44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45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46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47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48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49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50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51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52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53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54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55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56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57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58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59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60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61" name="Picture 1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62" name="Picture 1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63" name="Picture 11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64" name="Picture 12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65" name="Picture 1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66" name="Picture 1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67" name="Picture 12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68" name="Picture 12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69" name="Picture 1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70" name="Picture 1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71" name="Picture 12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72" name="Picture 12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73" name="Picture 1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74" name="Picture 1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75" name="Picture 13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76" name="Picture 13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77" name="Picture 1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78" name="Picture 1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79" name="Picture 13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80" name="Picture 13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81" name="Picture 1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82" name="Picture 1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83" name="Picture 13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84" name="Picture 14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85" name="Picture 1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86" name="Picture 1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87" name="Picture 1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88" name="Picture 14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89" name="Picture 14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90" name="Picture 1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91" name="Picture 1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92" name="Picture 14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93" name="Picture 14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94" name="Picture 1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95" name="Picture 1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96" name="Picture 15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97" name="Picture 15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98" name="Picture 1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299" name="Picture 1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00" name="Picture 15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01" name="Picture 15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02" name="Picture 1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03" name="Picture 1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04" name="Picture 16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05" name="Picture 1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06" name="Picture 1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07" name="Picture 1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08" name="Picture 1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09" name="Picture 1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10" name="Picture 1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11" name="Picture 1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12" name="Picture 1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13" name="Picture 16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14" name="Picture 17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15" name="Picture 1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16" name="Picture 1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17" name="Picture 17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18" name="Picture 1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19" name="Picture 1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20" name="Picture 1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21" name="Picture 1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22" name="Picture 1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23" name="Picture 1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24" name="Picture 1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25" name="Picture 1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26" name="Picture 1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327" name="Picture 1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28" name="Text Box 184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29" name="Text Box 185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30" name="Text Box 186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31" name="Text Box 187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32" name="Text Box 188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33" name="Text Box 189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34" name="Text Box 190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35" name="Text Box 191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36" name="Text Box 192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37" name="Text Box 193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38" name="Text Box 194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39" name="Text Box 195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40" name="Text Box 196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41" name="Text Box 197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42" name="Text Box 198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43" name="Text Box 199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44" name="Text Box 200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45" name="Text Box 201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46" name="Text Box 202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47" name="Text Box 203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48" name="Text Box 204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49" name="Text Box 205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50" name="Text Box 206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51" name="Text Box 207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52" name="Text Box 208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53" name="Text Box 209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54" name="Text Box 210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55" name="Text Box 211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56" name="Text Box 212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57" name="Text Box 213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58" name="Text Box 214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59" name="Text Box 215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60" name="Text Box 216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61" name="Text Box 217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62" name="Text Box 218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63" name="Text Box 219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64" name="Text Box 220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65" name="Text Box 221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66" name="Text Box 222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67" name="Text Box 223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68" name="Text Box 224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69" name="Text Box 225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70" name="Text Box 226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71" name="Text Box 227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72" name="Text Box 228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73" name="Text Box 229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74" name="Text Box 230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75" name="Text Box 231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76" name="Text Box 232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77" name="Text Box 233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78" name="Text Box 234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79" name="Text Box 235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80" name="Text Box 236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81" name="Text Box 237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82" name="Text Box 238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83" name="Text Box 239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84" name="Text Box 240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85" name="Text Box 241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86" name="Text Box 242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87" name="Text Box 243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88" name="Text Box 244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89" name="Text Box 245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90" name="Text Box 246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91" name="Text Box 247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92" name="Text Box 248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93" name="Text Box 249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94" name="Text Box 250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95" name="Text Box 251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96" name="Text Box 252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97" name="Text Box 253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98" name="Text Box 254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399" name="Text Box 255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400" name="Text Box 256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401" name="Text Box 257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402" name="Text Box 258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403" name="Text Box 259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404" name="Text Box 260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405" name="Text Box 261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406" name="Text Box 262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407" name="Text Box 263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408" name="Text Box 264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409" name="Text Box 265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410" name="Text Box 266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411" name="Text Box 267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412" name="Text Box 268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413" name="Text Box 269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414" name="Text Box 270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415" name="Text Box 271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416" name="Text Box 272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417" name="Text Box 273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418" name="Text Box 274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419" name="Text Box 275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420" name="Text Box 276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421" name="Text Box 277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422" name="Text Box 278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423" name="Text Box 279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424" name="Text Box 280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25" name="Picture 2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26" name="Picture 2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27" name="Picture 2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28" name="Picture 2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29" name="Picture 2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30" name="Picture 2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31" name="Picture 2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32" name="Picture 2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33" name="Picture 2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34" name="Picture 2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35" name="Picture 2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36" name="Picture 2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37" name="Picture 2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38" name="Picture 2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39" name="Picture 2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40" name="Picture 2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41" name="Picture 2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42" name="Picture 2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43" name="Picture 2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44" name="Picture 3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45" name="Picture 3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46" name="Picture 3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47" name="Picture 3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48" name="Picture 3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49" name="Picture 3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50" name="Picture 3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51" name="Picture 3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52" name="Picture 3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53" name="Picture 3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54" name="Picture 3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55" name="Picture 3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56" name="Picture 3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57" name="Picture 3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58" name="Picture 3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59" name="Picture 3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60" name="Picture 3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61" name="Picture 3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62" name="Picture 3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63" name="Picture 31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64" name="Picture 32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65" name="Picture 3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66" name="Picture 3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67" name="Picture 32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68" name="Picture 32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69" name="Picture 3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70" name="Picture 3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71" name="Picture 32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72" name="Picture 32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73" name="Picture 3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74" name="Picture 3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75" name="Picture 33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76" name="Picture 33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77" name="Picture 3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78" name="Picture 3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79" name="Picture 33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80" name="Picture 33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81" name="Picture 3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82" name="Picture 3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83" name="Picture 33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84" name="Picture 34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85" name="Picture 3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86" name="Picture 3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87" name="Picture 3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88" name="Picture 34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89" name="Picture 34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90" name="Picture 3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91" name="Picture 3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92" name="Picture 34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93" name="Picture 34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94" name="Picture 3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95" name="Picture 3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96" name="Picture 35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97" name="Picture 35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98" name="Picture 3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499" name="Picture 3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500" name="Picture 35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501" name="Picture 35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502" name="Picture 3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503" name="Picture 3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504" name="Picture 36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505" name="Picture 3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506" name="Picture 3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507" name="Picture 3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508" name="Picture 3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509" name="Picture 3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510" name="Picture 3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9525</xdr:rowOff>
    </xdr:to>
    <xdr:pic>
      <xdr:nvPicPr>
        <xdr:cNvPr id="6511" name="Picture 3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2182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58</xdr:row>
      <xdr:rowOff>219075</xdr:rowOff>
    </xdr:to>
    <xdr:sp macro="" textlink="">
      <xdr:nvSpPr>
        <xdr:cNvPr id="6512" name="Text Box 368"/>
        <xdr:cNvSpPr txBox="1">
          <a:spLocks noChangeArrowheads="1"/>
        </xdr:cNvSpPr>
      </xdr:nvSpPr>
      <xdr:spPr bwMode="auto">
        <a:xfrm>
          <a:off x="60579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13" name="Text Box 36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14" name="Text Box 37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15" name="Text Box 37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16" name="Text Box 37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17" name="Text Box 37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18" name="Text Box 37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19" name="Text Box 37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20" name="Text Box 37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21" name="Text Box 37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22" name="Text Box 37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23" name="Text Box 37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24" name="Text Box 38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25" name="Text Box 38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26" name="Text Box 38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27" name="Text Box 38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28" name="Text Box 38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29" name="Text Box 38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30" name="Text Box 38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31" name="Text Box 38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32" name="Text Box 38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33" name="Text Box 38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34" name="Text Box 39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35" name="Text Box 39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36" name="Text Box 39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37" name="Text Box 39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38" name="Text Box 39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39" name="Text Box 39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40" name="Text Box 39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41" name="Text Box 39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42" name="Text Box 39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43" name="Text Box 39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44" name="Text Box 40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45" name="Text Box 40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46" name="Text Box 40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47" name="Text Box 40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48" name="Text Box 40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49" name="Text Box 40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50" name="Text Box 40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51" name="Text Box 40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52" name="Text Box 40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53" name="Text Box 40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54" name="Text Box 41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55" name="Text Box 41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56" name="Text Box 41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57" name="Text Box 41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58" name="Text Box 41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59" name="Text Box 41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60" name="Text Box 41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61" name="Text Box 41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62" name="Text Box 41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63" name="Text Box 41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64" name="Text Box 42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65" name="Text Box 42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66" name="Text Box 42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67" name="Text Box 42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68" name="Text Box 42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69" name="Text Box 42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70" name="Text Box 42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71" name="Text Box 42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72" name="Text Box 42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73" name="Text Box 42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74" name="Text Box 43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75" name="Text Box 43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76" name="Text Box 43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77" name="Text Box 43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78" name="Text Box 43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79" name="Text Box 43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80" name="Text Box 43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81" name="Text Box 43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82" name="Text Box 43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83" name="Text Box 43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84" name="Text Box 44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85" name="Text Box 44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86" name="Text Box 44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87" name="Text Box 44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88" name="Text Box 44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89" name="Text Box 44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90" name="Text Box 44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91" name="Text Box 44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92" name="Text Box 44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93" name="Text Box 44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94" name="Text Box 45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95" name="Text Box 45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96" name="Text Box 45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97" name="Text Box 45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98" name="Text Box 45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599" name="Text Box 45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00" name="Text Box 45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01" name="Text Box 45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02" name="Text Box 45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03" name="Text Box 45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04" name="Text Box 46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05" name="Text Box 46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06" name="Text Box 46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07" name="Text Box 46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08" name="Text Box 46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09" name="Text Box 46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10" name="Text Box 46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11" name="Text Box 46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12" name="Text Box 46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13" name="Text Box 46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14" name="Text Box 47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15" name="Text Box 47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16" name="Text Box 47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17" name="Text Box 47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18" name="Text Box 47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19" name="Text Box 47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20" name="Text Box 47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21" name="Text Box 47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22" name="Text Box 47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23" name="Text Box 47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24" name="Text Box 48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25" name="Text Box 48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26" name="Text Box 48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27" name="Text Box 48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28" name="Text Box 48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29" name="Text Box 48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30" name="Text Box 48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31" name="Text Box 48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32" name="Text Box 48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33" name="Text Box 48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34" name="Text Box 49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35" name="Text Box 49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36" name="Text Box 49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37" name="Text Box 49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38" name="Text Box 49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39" name="Text Box 49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40" name="Text Box 49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41" name="Text Box 49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42" name="Text Box 49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43" name="Text Box 49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44" name="Text Box 50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45" name="Text Box 50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46" name="Text Box 50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47" name="Text Box 50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48" name="Text Box 50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49" name="Text Box 50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50" name="Text Box 50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51" name="Text Box 50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52" name="Text Box 50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53" name="Text Box 50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54" name="Text Box 51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55" name="Text Box 51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56" name="Text Box 51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57" name="Text Box 51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58" name="Text Box 51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59" name="Text Box 51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60" name="Text Box 51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61" name="Text Box 51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62" name="Text Box 51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63" name="Text Box 51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64" name="Text Box 52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65" name="Text Box 52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66" name="Text Box 52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67" name="Text Box 52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68" name="Text Box 52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69" name="Text Box 52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70" name="Text Box 52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71" name="Text Box 52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72" name="Text Box 52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73" name="Text Box 52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74" name="Text Box 53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75" name="Text Box 53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76" name="Text Box 53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77" name="Text Box 53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78" name="Text Box 53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79" name="Text Box 53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80" name="Text Box 53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81" name="Text Box 53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82" name="Text Box 53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83" name="Text Box 53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84" name="Text Box 54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85" name="Text Box 54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86" name="Text Box 54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87" name="Text Box 54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88" name="Text Box 54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89" name="Text Box 54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90" name="Text Box 54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91" name="Text Box 54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92" name="Text Box 54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93" name="Text Box 54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94" name="Text Box 55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95" name="Text Box 55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96" name="Text Box 55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97" name="Text Box 55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98" name="Text Box 55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699" name="Text Box 55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00" name="Text Box 55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01" name="Text Box 55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02" name="Text Box 55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03" name="Text Box 55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04" name="Text Box 56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05" name="Text Box 56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06" name="Text Box 56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07" name="Text Box 56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08" name="Text Box 56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09" name="Text Box 56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10" name="Text Box 56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11" name="Text Box 56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12" name="Text Box 56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13" name="Text Box 56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14" name="Text Box 57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15" name="Text Box 57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16" name="Text Box 57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17" name="Text Box 57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18" name="Text Box 57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19" name="Text Box 57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20" name="Text Box 57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21" name="Text Box 57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22" name="Text Box 57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23" name="Text Box 57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24" name="Text Box 58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25" name="Text Box 58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26" name="Text Box 58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27" name="Text Box 58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28" name="Text Box 58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29" name="Text Box 58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30" name="Text Box 58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31" name="Text Box 58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32" name="Text Box 58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33" name="Text Box 58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34" name="Text Box 59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35" name="Text Box 59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36" name="Text Box 59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37" name="Text Box 59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38" name="Text Box 59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39" name="Text Box 59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40" name="Text Box 59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41" name="Text Box 59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42" name="Text Box 59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43" name="Text Box 59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44" name="Text Box 60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45" name="Text Box 60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46" name="Text Box 60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47" name="Text Box 60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48" name="Text Box 60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49" name="Text Box 60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50" name="Text Box 60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51" name="Text Box 60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52" name="Text Box 60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53" name="Text Box 60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54" name="Text Box 61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55" name="Text Box 61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56" name="Text Box 61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57" name="Text Box 61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58" name="Text Box 61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59" name="Text Box 61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60" name="Text Box 61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61" name="Text Box 61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62" name="Text Box 61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63" name="Text Box 61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64" name="Text Box 62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65" name="Text Box 62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66" name="Text Box 62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67" name="Text Box 62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68" name="Text Box 62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69" name="Text Box 62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70" name="Text Box 62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71" name="Text Box 62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72" name="Text Box 62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73" name="Text Box 62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74" name="Text Box 63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75" name="Text Box 63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76" name="Text Box 63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77" name="Text Box 63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78" name="Text Box 63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79" name="Text Box 63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80" name="Text Box 63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81" name="Text Box 63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82" name="Text Box 63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83" name="Text Box 63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84" name="Text Box 64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85" name="Text Box 64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86" name="Text Box 64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87" name="Text Box 64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88" name="Text Box 64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89" name="Text Box 64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90" name="Text Box 64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91" name="Text Box 64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92" name="Text Box 64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93" name="Text Box 64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94" name="Text Box 65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95" name="Text Box 65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96" name="Text Box 65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97" name="Text Box 65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98" name="Text Box 65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799" name="Text Box 65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00" name="Text Box 65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01" name="Text Box 65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02" name="Text Box 65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03" name="Text Box 65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04" name="Text Box 66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05" name="Text Box 66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06" name="Text Box 66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07" name="Text Box 66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08" name="Text Box 66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09" name="Text Box 66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10" name="Text Box 66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11" name="Text Box 66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12" name="Text Box 66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13" name="Text Box 66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14" name="Text Box 67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15" name="Text Box 67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16" name="Text Box 67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17" name="Text Box 67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18" name="Text Box 67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19" name="Text Box 67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20" name="Text Box 67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21" name="Text Box 67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22" name="Text Box 67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23" name="Text Box 67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24" name="Text Box 68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25" name="Text Box 68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26" name="Text Box 68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27" name="Text Box 68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28" name="Text Box 68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29" name="Text Box 68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30" name="Text Box 68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31" name="Text Box 68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32" name="Text Box 68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33" name="Text Box 68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34" name="Text Box 69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35" name="Text Box 69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36" name="Text Box 69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37" name="Text Box 69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38" name="Text Box 69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39" name="Text Box 69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40" name="Text Box 69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41" name="Text Box 69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42" name="Text Box 69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43" name="Text Box 69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44" name="Text Box 70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45" name="Text Box 70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46" name="Text Box 70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47" name="Text Box 70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48" name="Text Box 70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49" name="Text Box 70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50" name="Text Box 70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51" name="Text Box 70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52" name="Text Box 70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53" name="Text Box 70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54" name="Text Box 71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55" name="Text Box 71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56" name="Text Box 71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57" name="Text Box 71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58" name="Text Box 71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59" name="Text Box 71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60" name="Text Box 71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61" name="Text Box 71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62" name="Text Box 71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63" name="Text Box 71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64" name="Text Box 72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65" name="Text Box 72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66" name="Text Box 72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67" name="Text Box 72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68" name="Text Box 72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69" name="Text Box 72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70" name="Text Box 72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71" name="Text Box 72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72" name="Text Box 72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73" name="Text Box 72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74" name="Text Box 73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75" name="Text Box 73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76" name="Text Box 73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77" name="Text Box 73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78" name="Text Box 73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79" name="Text Box 73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80" name="Text Box 73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81" name="Text Box 73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82" name="Text Box 73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83" name="Text Box 73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84" name="Text Box 74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85" name="Text Box 74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86" name="Text Box 74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87" name="Text Box 74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88" name="Text Box 74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89" name="Text Box 74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90" name="Text Box 74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91" name="Text Box 74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92" name="Text Box 74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93" name="Text Box 74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94" name="Text Box 75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95" name="Text Box 75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96" name="Text Box 75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97" name="Text Box 75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98" name="Text Box 75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899" name="Text Box 75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00" name="Text Box 75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01" name="Text Box 75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02" name="Text Box 75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03" name="Text Box 75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04" name="Text Box 76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05" name="Text Box 76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06" name="Text Box 76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07" name="Text Box 76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08" name="Text Box 76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09" name="Text Box 76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10" name="Text Box 76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11" name="Text Box 76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12" name="Text Box 76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13" name="Text Box 76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14" name="Text Box 77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15" name="Text Box 77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16" name="Text Box 77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17" name="Text Box 77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18" name="Text Box 77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19" name="Text Box 77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20" name="Text Box 77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21" name="Text Box 77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22" name="Text Box 77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23" name="Text Box 77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24" name="Text Box 78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25" name="Text Box 78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26" name="Text Box 78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27" name="Text Box 78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28" name="Text Box 78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29" name="Text Box 78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30" name="Text Box 78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31" name="Text Box 78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32" name="Text Box 78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33" name="Text Box 78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34" name="Text Box 79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35" name="Text Box 79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36" name="Text Box 79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37" name="Text Box 79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38" name="Text Box 79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39" name="Text Box 79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40" name="Text Box 79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41" name="Text Box 79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42" name="Text Box 79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43" name="Text Box 79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6944" name="Text Box 80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45" name="Text Box 80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46" name="Text Box 80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47" name="Text Box 80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48" name="Text Box 80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49" name="Text Box 80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50" name="Text Box 80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51" name="Text Box 80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52" name="Text Box 80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53" name="Text Box 80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54" name="Text Box 81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55" name="Text Box 81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56" name="Text Box 81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57" name="Text Box 81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58" name="Text Box 81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59" name="Text Box 81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60" name="Text Box 81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61" name="Text Box 81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62" name="Text Box 81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63" name="Text Box 81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64" name="Text Box 82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65" name="Text Box 82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66" name="Text Box 82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67" name="Text Box 82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68" name="Text Box 82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69" name="Text Box 82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70" name="Text Box 82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71" name="Text Box 82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72" name="Text Box 82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73" name="Text Box 82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74" name="Text Box 83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75" name="Text Box 83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76" name="Text Box 83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77" name="Text Box 83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78" name="Text Box 83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79" name="Text Box 83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80" name="Text Box 83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81" name="Text Box 83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82" name="Text Box 83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83" name="Text Box 83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84" name="Text Box 84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85" name="Text Box 84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86" name="Text Box 84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87" name="Text Box 84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88" name="Text Box 84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89" name="Text Box 84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90" name="Text Box 84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91" name="Text Box 84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92" name="Text Box 84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93" name="Text Box 84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94" name="Text Box 85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95" name="Text Box 85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96" name="Text Box 85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97" name="Text Box 85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98" name="Text Box 85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6999" name="Text Box 85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00" name="Text Box 85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01" name="Text Box 85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02" name="Text Box 85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03" name="Text Box 85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04" name="Text Box 86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05" name="Text Box 86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06" name="Text Box 86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07" name="Text Box 86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08" name="Text Box 86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09" name="Text Box 86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10" name="Text Box 86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11" name="Text Box 86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12" name="Text Box 86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13" name="Text Box 86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14" name="Text Box 87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15" name="Text Box 87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16" name="Text Box 87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17" name="Text Box 87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18" name="Text Box 87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19" name="Text Box 87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20" name="Text Box 87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21" name="Text Box 87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22" name="Text Box 87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23" name="Text Box 87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24" name="Text Box 88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25" name="Text Box 88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26" name="Text Box 88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27" name="Text Box 88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28" name="Text Box 88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29" name="Text Box 88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30" name="Text Box 88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31" name="Text Box 88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32" name="Text Box 88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33" name="Text Box 88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34" name="Text Box 89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35" name="Text Box 89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36" name="Text Box 89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37" name="Text Box 89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38" name="Text Box 89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39" name="Text Box 89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40" name="Text Box 89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41" name="Text Box 89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42" name="Text Box 89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43" name="Text Box 89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44" name="Text Box 90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45" name="Text Box 90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46" name="Text Box 90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47" name="Text Box 90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48" name="Text Box 90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49" name="Text Box 90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50" name="Text Box 90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51" name="Text Box 90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52" name="Text Box 90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53" name="Text Box 90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54" name="Text Box 91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55" name="Text Box 91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56" name="Text Box 91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57" name="Text Box 91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58" name="Text Box 91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59" name="Text Box 91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60" name="Text Box 91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61" name="Text Box 91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62" name="Text Box 91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63" name="Text Box 91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64" name="Text Box 92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65" name="Text Box 92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66" name="Text Box 92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67" name="Text Box 92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68" name="Text Box 92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69" name="Text Box 92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70" name="Text Box 92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71" name="Text Box 92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72" name="Text Box 92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73" name="Text Box 92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74" name="Text Box 93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75" name="Text Box 93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76" name="Text Box 93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77" name="Text Box 93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78" name="Text Box 93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79" name="Text Box 93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80" name="Text Box 93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81" name="Text Box 93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82" name="Text Box 93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83" name="Text Box 93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84" name="Text Box 94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85" name="Text Box 94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86" name="Text Box 94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87" name="Text Box 94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88" name="Text Box 94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89" name="Text Box 94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90" name="Text Box 94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91" name="Text Box 94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92" name="Text Box 94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93" name="Text Box 94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94" name="Text Box 95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95" name="Text Box 95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96" name="Text Box 95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97" name="Text Box 95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98" name="Text Box 95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099" name="Text Box 95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00" name="Text Box 95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01" name="Text Box 95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02" name="Text Box 95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03" name="Text Box 95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04" name="Text Box 96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05" name="Text Box 96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06" name="Text Box 96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07" name="Text Box 96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08" name="Text Box 96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09" name="Text Box 96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10" name="Text Box 96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11" name="Text Box 96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12" name="Text Box 96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13" name="Text Box 96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14" name="Text Box 97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15" name="Text Box 97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16" name="Text Box 97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17" name="Text Box 97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18" name="Text Box 97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19" name="Text Box 97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20" name="Text Box 97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21" name="Text Box 97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22" name="Text Box 97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23" name="Text Box 97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24" name="Text Box 98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25" name="Text Box 98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26" name="Text Box 98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27" name="Text Box 98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28" name="Text Box 98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29" name="Text Box 98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30" name="Text Box 98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31" name="Text Box 98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32" name="Text Box 98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33" name="Text Box 98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34" name="Text Box 99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35" name="Text Box 99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36" name="Text Box 99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37" name="Text Box 99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38" name="Text Box 99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39" name="Text Box 99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40" name="Text Box 99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41" name="Text Box 99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42" name="Text Box 99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43" name="Text Box 99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44" name="Text Box 100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45" name="Text Box 100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46" name="Text Box 100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47" name="Text Box 100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48" name="Text Box 100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49" name="Text Box 100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50" name="Text Box 100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51" name="Text Box 100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52" name="Text Box 100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53" name="Text Box 100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54" name="Text Box 101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55" name="Text Box 101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56" name="Text Box 101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57" name="Text Box 101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58" name="Text Box 101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59" name="Text Box 101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60" name="Text Box 101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61" name="Text Box 101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62" name="Text Box 101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63" name="Text Box 101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64" name="Text Box 102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65" name="Text Box 102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66" name="Text Box 102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67" name="Text Box 102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68" name="Text Box 102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69" name="Text Box 102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70" name="Text Box 102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71" name="Text Box 102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72" name="Text Box 102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73" name="Text Box 102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74" name="Text Box 103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75" name="Text Box 103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76" name="Text Box 103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77" name="Text Box 103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78" name="Text Box 103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79" name="Text Box 103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80" name="Text Box 103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81" name="Text Box 103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82" name="Text Box 103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83" name="Text Box 103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84" name="Text Box 104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85" name="Text Box 104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86" name="Text Box 104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87" name="Text Box 104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88" name="Text Box 104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89" name="Text Box 104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90" name="Text Box 104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91" name="Text Box 104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92" name="Text Box 104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93" name="Text Box 104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94" name="Text Box 105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95" name="Text Box 105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96" name="Text Box 105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97" name="Text Box 105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98" name="Text Box 105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199" name="Text Box 105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00" name="Text Box 105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01" name="Text Box 105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02" name="Text Box 105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03" name="Text Box 105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04" name="Text Box 106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05" name="Text Box 106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06" name="Text Box 106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07" name="Text Box 106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08" name="Text Box 106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09" name="Text Box 106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10" name="Text Box 106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11" name="Text Box 106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12" name="Text Box 106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13" name="Text Box 106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14" name="Text Box 107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15" name="Text Box 107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16" name="Text Box 107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17" name="Text Box 107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18" name="Text Box 107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19" name="Text Box 107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20" name="Text Box 107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21" name="Text Box 107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22" name="Text Box 107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23" name="Text Box 107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24" name="Text Box 108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25" name="Text Box 108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26" name="Text Box 108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27" name="Text Box 108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28" name="Text Box 108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29" name="Text Box 108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30" name="Text Box 108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31" name="Text Box 108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32" name="Text Box 108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33" name="Text Box 108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34" name="Text Box 109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35" name="Text Box 109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36" name="Text Box 109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37" name="Text Box 109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38" name="Text Box 109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39" name="Text Box 109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40" name="Text Box 109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41" name="Text Box 109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42" name="Text Box 109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43" name="Text Box 109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44" name="Text Box 110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45" name="Text Box 110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46" name="Text Box 110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47" name="Text Box 110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48" name="Text Box 110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49" name="Text Box 110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50" name="Text Box 110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51" name="Text Box 110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52" name="Text Box 110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53" name="Text Box 110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54" name="Text Box 111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55" name="Text Box 111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56" name="Text Box 111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57" name="Text Box 111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58" name="Text Box 111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59" name="Text Box 111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60" name="Text Box 111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61" name="Text Box 111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62" name="Text Box 111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63" name="Text Box 111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64" name="Text Box 112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65" name="Text Box 112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66" name="Text Box 112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67" name="Text Box 112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68" name="Text Box 112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69" name="Text Box 112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70" name="Text Box 112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71" name="Text Box 112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72" name="Text Box 112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73" name="Text Box 112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74" name="Text Box 113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75" name="Text Box 113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76" name="Text Box 113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77" name="Text Box 113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78" name="Text Box 113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79" name="Text Box 113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80" name="Text Box 113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81" name="Text Box 113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82" name="Text Box 113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83" name="Text Box 113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84" name="Text Box 114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85" name="Text Box 114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86" name="Text Box 114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87" name="Text Box 114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88" name="Text Box 114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89" name="Text Box 114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90" name="Text Box 114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91" name="Text Box 114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92" name="Text Box 114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93" name="Text Box 114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94" name="Text Box 115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95" name="Text Box 115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96" name="Text Box 115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97" name="Text Box 115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98" name="Text Box 115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299" name="Text Box 115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00" name="Text Box 115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01" name="Text Box 115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02" name="Text Box 115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03" name="Text Box 115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04" name="Text Box 116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05" name="Text Box 116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06" name="Text Box 116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07" name="Text Box 116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08" name="Text Box 116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09" name="Text Box 116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10" name="Text Box 116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11" name="Text Box 116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12" name="Text Box 116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13" name="Text Box 116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14" name="Text Box 117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15" name="Text Box 117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16" name="Text Box 117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17" name="Text Box 117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18" name="Text Box 117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19" name="Text Box 117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20" name="Text Box 117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21" name="Text Box 117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22" name="Text Box 117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23" name="Text Box 117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24" name="Text Box 118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25" name="Text Box 118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26" name="Text Box 118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27" name="Text Box 118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28" name="Text Box 118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29" name="Text Box 118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30" name="Text Box 118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31" name="Text Box 118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32" name="Text Box 118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33" name="Text Box 118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34" name="Text Box 119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35" name="Text Box 119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36" name="Text Box 119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37" name="Text Box 119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38" name="Text Box 119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39" name="Text Box 119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40" name="Text Box 119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41" name="Text Box 119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42" name="Text Box 119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43" name="Text Box 119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44" name="Text Box 120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45" name="Text Box 120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46" name="Text Box 120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47" name="Text Box 120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48" name="Text Box 120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49" name="Text Box 120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50" name="Text Box 120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51" name="Text Box 120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52" name="Text Box 120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53" name="Text Box 120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54" name="Text Box 121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55" name="Text Box 121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56" name="Text Box 121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57" name="Text Box 121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58" name="Text Box 121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59" name="Text Box 121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60" name="Text Box 121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61" name="Text Box 121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62" name="Text Box 121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63" name="Text Box 121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64" name="Text Box 122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65" name="Text Box 122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66" name="Text Box 122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67" name="Text Box 122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68" name="Text Box 122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69" name="Text Box 122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70" name="Text Box 122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71" name="Text Box 122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72" name="Text Box 122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73" name="Text Box 122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74" name="Text Box 123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75" name="Text Box 123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76" name="Text Box 123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77" name="Text Box 123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78" name="Text Box 123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79" name="Text Box 123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80" name="Text Box 123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81" name="Text Box 123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82" name="Text Box 123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83" name="Text Box 123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84" name="Text Box 124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85" name="Text Box 124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86" name="Text Box 124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87" name="Text Box 124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88" name="Text Box 124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89" name="Text Box 124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90" name="Text Box 124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91" name="Text Box 124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92" name="Text Box 124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93" name="Text Box 124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94" name="Text Box 125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95" name="Text Box 125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96" name="Text Box 125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97" name="Text Box 125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98" name="Text Box 125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399" name="Text Box 125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00" name="Text Box 125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01" name="Text Box 125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02" name="Text Box 125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03" name="Text Box 125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04" name="Text Box 126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05" name="Text Box 126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06" name="Text Box 126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07" name="Text Box 126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08" name="Text Box 126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09" name="Text Box 126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10" name="Text Box 126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11" name="Text Box 126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12" name="Text Box 126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13" name="Text Box 126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14" name="Text Box 127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15" name="Text Box 127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16" name="Text Box 127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17" name="Text Box 127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18" name="Text Box 127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19" name="Text Box 127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20" name="Text Box 127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21" name="Text Box 127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22" name="Text Box 127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23" name="Text Box 127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24" name="Text Box 128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25" name="Text Box 128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26" name="Text Box 128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27" name="Text Box 128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28" name="Text Box 128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29" name="Text Box 128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30" name="Text Box 128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31" name="Text Box 128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32" name="Text Box 128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33" name="Text Box 128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34" name="Text Box 129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35" name="Text Box 129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36" name="Text Box 129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37" name="Text Box 129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38" name="Text Box 129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39" name="Text Box 129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40" name="Text Box 129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41" name="Text Box 129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42" name="Text Box 129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43" name="Text Box 129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44" name="Text Box 130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45" name="Text Box 130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46" name="Text Box 130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47" name="Text Box 130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48" name="Text Box 130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49" name="Text Box 130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50" name="Text Box 130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51" name="Text Box 130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52" name="Text Box 130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53" name="Text Box 130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54" name="Text Box 131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55" name="Text Box 131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56" name="Text Box 131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57" name="Text Box 131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58" name="Text Box 131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59" name="Text Box 131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60" name="Text Box 131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61" name="Text Box 131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62" name="Text Box 131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63" name="Text Box 131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64" name="Text Box 132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65" name="Text Box 132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66" name="Text Box 132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67" name="Text Box 132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68" name="Text Box 132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69" name="Text Box 132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70" name="Text Box 132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71" name="Text Box 132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72" name="Text Box 132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73" name="Text Box 132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74" name="Text Box 133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75" name="Text Box 133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76" name="Text Box 133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77" name="Text Box 133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78" name="Text Box 133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79" name="Text Box 133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80" name="Text Box 133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81" name="Text Box 133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82" name="Text Box 133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83" name="Text Box 133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84" name="Text Box 134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85" name="Text Box 134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86" name="Text Box 134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87" name="Text Box 134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88" name="Text Box 134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89" name="Text Box 134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90" name="Text Box 134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91" name="Text Box 134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92" name="Text Box 134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93" name="Text Box 134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94" name="Text Box 135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95" name="Text Box 135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96" name="Text Box 135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97" name="Text Box 135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98" name="Text Box 135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499" name="Text Box 135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00" name="Text Box 135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01" name="Text Box 135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02" name="Text Box 135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03" name="Text Box 135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04" name="Text Box 136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05" name="Text Box 136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06" name="Text Box 136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07" name="Text Box 136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08" name="Text Box 136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09" name="Text Box 136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10" name="Text Box 136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11" name="Text Box 136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12" name="Text Box 136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13" name="Text Box 136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14" name="Text Box 137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15" name="Text Box 137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16" name="Text Box 137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17" name="Text Box 137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18" name="Text Box 137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19" name="Text Box 137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20" name="Text Box 137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21" name="Text Box 137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22" name="Text Box 137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23" name="Text Box 137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24" name="Text Box 138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25" name="Text Box 138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26" name="Text Box 138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27" name="Text Box 138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28" name="Text Box 138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29" name="Text Box 138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30" name="Text Box 138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31" name="Text Box 138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32" name="Text Box 138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33" name="Text Box 138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34" name="Text Box 139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35" name="Text Box 139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36" name="Text Box 139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37" name="Text Box 139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38" name="Text Box 139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39" name="Text Box 139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40" name="Text Box 139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41" name="Text Box 139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42" name="Text Box 139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43" name="Text Box 139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44" name="Text Box 140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45" name="Text Box 140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46" name="Text Box 140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47" name="Text Box 140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48" name="Text Box 140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49" name="Text Box 140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50" name="Text Box 140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51" name="Text Box 140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52" name="Text Box 140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53" name="Text Box 140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54" name="Text Box 141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55" name="Text Box 141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56" name="Text Box 141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57" name="Text Box 141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58" name="Text Box 141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59" name="Text Box 141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60" name="Text Box 141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61" name="Text Box 141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62" name="Text Box 141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63" name="Text Box 141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64" name="Text Box 142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65" name="Text Box 142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66" name="Text Box 142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67" name="Text Box 142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68" name="Text Box 142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69" name="Text Box 142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70" name="Text Box 142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71" name="Text Box 142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72" name="Text Box 142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73" name="Text Box 142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74" name="Text Box 143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75" name="Text Box 143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76" name="Text Box 143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77" name="Text Box 143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78" name="Text Box 143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79" name="Text Box 143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80" name="Text Box 143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81" name="Text Box 143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82" name="Text Box 143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83" name="Text Box 143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84" name="Text Box 144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85" name="Text Box 144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86" name="Text Box 144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87" name="Text Box 144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88" name="Text Box 144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89" name="Text Box 144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90" name="Text Box 144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91" name="Text Box 144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92" name="Text Box 144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93" name="Text Box 144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94" name="Text Box 145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95" name="Text Box 145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96" name="Text Box 145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97" name="Text Box 145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98" name="Text Box 145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599" name="Text Box 145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00" name="Text Box 145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01" name="Text Box 145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02" name="Text Box 145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03" name="Text Box 145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04" name="Text Box 146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05" name="Text Box 146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06" name="Text Box 146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07" name="Text Box 146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08" name="Text Box 146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09" name="Text Box 146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10" name="Text Box 146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11" name="Text Box 146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12" name="Text Box 146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13" name="Text Box 146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14" name="Text Box 147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15" name="Text Box 147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16" name="Text Box 147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17" name="Text Box 147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18" name="Text Box 147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19" name="Text Box 147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20" name="Text Box 147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21" name="Text Box 147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22" name="Text Box 147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23" name="Text Box 147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24" name="Text Box 148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25" name="Text Box 148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26" name="Text Box 148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27" name="Text Box 148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28" name="Text Box 148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29" name="Text Box 148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30" name="Text Box 148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31" name="Text Box 148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32" name="Text Box 148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33" name="Text Box 148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34" name="Text Box 149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35" name="Text Box 149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36" name="Text Box 149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37" name="Text Box 149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38" name="Text Box 149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39" name="Text Box 149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40" name="Text Box 149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41" name="Text Box 149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42" name="Text Box 149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43" name="Text Box 149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44" name="Text Box 150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45" name="Text Box 150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46" name="Text Box 150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47" name="Text Box 150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48" name="Text Box 150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49" name="Text Box 150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50" name="Text Box 150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51" name="Text Box 150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52" name="Text Box 150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53" name="Text Box 150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54" name="Text Box 151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55" name="Text Box 151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56" name="Text Box 151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57" name="Text Box 151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58" name="Text Box 151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59" name="Text Box 151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60" name="Text Box 151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61" name="Text Box 151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62" name="Text Box 151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63" name="Text Box 151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64" name="Text Box 152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65" name="Text Box 152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66" name="Text Box 152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67" name="Text Box 152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68" name="Text Box 152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69" name="Text Box 152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70" name="Text Box 152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71" name="Text Box 152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72" name="Text Box 152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73" name="Text Box 152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74" name="Text Box 153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75" name="Text Box 153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76" name="Text Box 153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77" name="Text Box 153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78" name="Text Box 153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79" name="Text Box 153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80" name="Text Box 153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81" name="Text Box 153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82" name="Text Box 153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83" name="Text Box 153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84" name="Text Box 154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85" name="Text Box 154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86" name="Text Box 154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87" name="Text Box 154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88" name="Text Box 154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89" name="Text Box 154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90" name="Text Box 154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91" name="Text Box 154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92" name="Text Box 154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93" name="Text Box 154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94" name="Text Box 155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95" name="Text Box 155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96" name="Text Box 155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97" name="Text Box 155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98" name="Text Box 155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699" name="Text Box 155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00" name="Text Box 155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01" name="Text Box 155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02" name="Text Box 155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03" name="Text Box 155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04" name="Text Box 156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05" name="Text Box 156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06" name="Text Box 156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07" name="Text Box 156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08" name="Text Box 156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09" name="Text Box 156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10" name="Text Box 156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11" name="Text Box 156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12" name="Text Box 156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13" name="Text Box 156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14" name="Text Box 157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15" name="Text Box 157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16" name="Text Box 157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17" name="Text Box 157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18" name="Text Box 157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19" name="Text Box 157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20" name="Text Box 157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21" name="Text Box 157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22" name="Text Box 157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23" name="Text Box 157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24" name="Text Box 158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25" name="Text Box 158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26" name="Text Box 158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27" name="Text Box 158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28" name="Text Box 158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29" name="Text Box 158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30" name="Text Box 158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31" name="Text Box 158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32" name="Text Box 158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33" name="Text Box 158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34" name="Text Box 159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35" name="Text Box 159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36" name="Text Box 159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37" name="Text Box 159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38" name="Text Box 159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39" name="Text Box 159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40" name="Text Box 159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41" name="Text Box 159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42" name="Text Box 159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43" name="Text Box 159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44" name="Text Box 160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45" name="Text Box 160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46" name="Text Box 160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47" name="Text Box 160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48" name="Text Box 160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49" name="Text Box 160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50" name="Text Box 160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51" name="Text Box 160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52" name="Text Box 160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53" name="Text Box 160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54" name="Text Box 161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55" name="Text Box 161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56" name="Text Box 161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57" name="Text Box 161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58" name="Text Box 161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59" name="Text Box 161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60" name="Text Box 161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61" name="Text Box 161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62" name="Text Box 161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63" name="Text Box 161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64" name="Text Box 162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65" name="Text Box 162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66" name="Text Box 162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67" name="Text Box 162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68" name="Text Box 162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69" name="Text Box 162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70" name="Text Box 162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71" name="Text Box 162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72" name="Text Box 162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73" name="Text Box 162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74" name="Text Box 163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75" name="Text Box 163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76" name="Text Box 163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77" name="Text Box 163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78" name="Text Box 163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79" name="Text Box 163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80" name="Text Box 163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81" name="Text Box 163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82" name="Text Box 163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83" name="Text Box 163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84" name="Text Box 164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85" name="Text Box 164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86" name="Text Box 164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87" name="Text Box 164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88" name="Text Box 164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89" name="Text Box 164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90" name="Text Box 164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91" name="Text Box 164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92" name="Text Box 164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93" name="Text Box 164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94" name="Text Box 165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95" name="Text Box 165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96" name="Text Box 165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97" name="Text Box 165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98" name="Text Box 165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799" name="Text Box 165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00" name="Text Box 165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01" name="Text Box 165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02" name="Text Box 165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03" name="Text Box 165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04" name="Text Box 166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05" name="Text Box 166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06" name="Text Box 166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07" name="Text Box 166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08" name="Text Box 166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09" name="Text Box 166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10" name="Text Box 166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11" name="Text Box 166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12" name="Text Box 166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13" name="Text Box 166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14" name="Text Box 167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15" name="Text Box 167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16" name="Text Box 167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17" name="Text Box 167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18" name="Text Box 167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19" name="Text Box 167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20" name="Text Box 167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21" name="Text Box 167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22" name="Text Box 167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23" name="Text Box 167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24" name="Text Box 168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25" name="Text Box 168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26" name="Text Box 168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27" name="Text Box 168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28" name="Text Box 168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29" name="Text Box 168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30" name="Text Box 168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31" name="Text Box 168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32" name="Text Box 168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33" name="Text Box 168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34" name="Text Box 169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35" name="Text Box 169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36" name="Text Box 169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37" name="Text Box 169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38" name="Text Box 169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39" name="Text Box 169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40" name="Text Box 169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41" name="Text Box 169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42" name="Text Box 169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43" name="Text Box 169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44" name="Text Box 170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45" name="Text Box 170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46" name="Text Box 170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47" name="Text Box 170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48" name="Text Box 170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49" name="Text Box 170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50" name="Text Box 170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51" name="Text Box 170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52" name="Text Box 170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53" name="Text Box 170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54" name="Text Box 171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55" name="Text Box 171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56" name="Text Box 171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57" name="Text Box 171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58" name="Text Box 171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59" name="Text Box 171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60" name="Text Box 171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61" name="Text Box 171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62" name="Text Box 171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63" name="Text Box 171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64" name="Text Box 172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65" name="Text Box 172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66" name="Text Box 172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67" name="Text Box 172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68" name="Text Box 172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69" name="Text Box 172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70" name="Text Box 172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71" name="Text Box 172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72" name="Text Box 172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73" name="Text Box 172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74" name="Text Box 173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75" name="Text Box 173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76" name="Text Box 173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77" name="Text Box 173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78" name="Text Box 173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79" name="Text Box 173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80" name="Text Box 173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81" name="Text Box 173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82" name="Text Box 173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83" name="Text Box 173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84" name="Text Box 174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85" name="Text Box 174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86" name="Text Box 174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87" name="Text Box 174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88" name="Text Box 174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89" name="Text Box 174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90" name="Text Box 174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91" name="Text Box 174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92" name="Text Box 174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93" name="Text Box 174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94" name="Text Box 175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95" name="Text Box 175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96" name="Text Box 175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97" name="Text Box 175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98" name="Text Box 175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899" name="Text Box 175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00" name="Text Box 175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01" name="Text Box 175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02" name="Text Box 175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03" name="Text Box 175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04" name="Text Box 176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05" name="Text Box 176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06" name="Text Box 176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07" name="Text Box 176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08" name="Text Box 176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09" name="Text Box 176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10" name="Text Box 176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11" name="Text Box 176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12" name="Text Box 176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13" name="Text Box 176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14" name="Text Box 177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15" name="Text Box 177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16" name="Text Box 177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17" name="Text Box 177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18" name="Text Box 177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19" name="Text Box 177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20" name="Text Box 177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21" name="Text Box 177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22" name="Text Box 177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23" name="Text Box 177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24" name="Text Box 178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25" name="Text Box 178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26" name="Text Box 178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27" name="Text Box 178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28" name="Text Box 178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29" name="Text Box 178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30" name="Text Box 178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31" name="Text Box 178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32" name="Text Box 178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33" name="Text Box 178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34" name="Text Box 179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35" name="Text Box 179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36" name="Text Box 179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37" name="Text Box 179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38" name="Text Box 179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39" name="Text Box 179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40" name="Text Box 179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41" name="Text Box 179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42" name="Text Box 179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43" name="Text Box 179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44" name="Text Box 180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45" name="Text Box 180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46" name="Text Box 180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47" name="Text Box 180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48" name="Text Box 180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49" name="Text Box 180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50" name="Text Box 180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51" name="Text Box 180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52" name="Text Box 180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53" name="Text Box 180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54" name="Text Box 181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55" name="Text Box 181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56" name="Text Box 181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57" name="Text Box 181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58" name="Text Box 181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59" name="Text Box 181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60" name="Text Box 181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61" name="Text Box 181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62" name="Text Box 181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63" name="Text Box 181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64" name="Text Box 182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65" name="Text Box 182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66" name="Text Box 182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67" name="Text Box 182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68" name="Text Box 182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69" name="Text Box 182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70" name="Text Box 182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71" name="Text Box 182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72" name="Text Box 182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73" name="Text Box 182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74" name="Text Box 183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75" name="Text Box 183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76" name="Text Box 183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77" name="Text Box 183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78" name="Text Box 183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79" name="Text Box 183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80" name="Text Box 183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81" name="Text Box 183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82" name="Text Box 183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83" name="Text Box 183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84" name="Text Box 184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85" name="Text Box 184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86" name="Text Box 184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87" name="Text Box 184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88" name="Text Box 184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89" name="Text Box 184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90" name="Text Box 184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91" name="Text Box 184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92" name="Text Box 184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93" name="Text Box 184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94" name="Text Box 185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95" name="Text Box 185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96" name="Text Box 185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97" name="Text Box 185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98" name="Text Box 185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7999" name="Text Box 185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00" name="Text Box 185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01" name="Text Box 185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02" name="Text Box 185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03" name="Text Box 185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04" name="Text Box 186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05" name="Text Box 186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06" name="Text Box 186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07" name="Text Box 186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08" name="Text Box 186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09" name="Text Box 186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10" name="Text Box 186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11" name="Text Box 186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12" name="Text Box 186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13" name="Text Box 186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14" name="Text Box 187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15" name="Text Box 187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16" name="Text Box 187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17" name="Text Box 187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18" name="Text Box 187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19" name="Text Box 187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20" name="Text Box 187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21" name="Text Box 187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22" name="Text Box 187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23" name="Text Box 187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24" name="Text Box 188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25" name="Text Box 188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26" name="Text Box 188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27" name="Text Box 188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28" name="Text Box 188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29" name="Text Box 188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30" name="Text Box 188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31" name="Text Box 188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32" name="Text Box 188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33" name="Text Box 188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34" name="Text Box 189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35" name="Text Box 189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36" name="Text Box 189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37" name="Text Box 189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38" name="Text Box 189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39" name="Text Box 189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40" name="Text Box 189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41" name="Text Box 189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42" name="Text Box 189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43" name="Text Box 189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44" name="Text Box 190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45" name="Text Box 190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46" name="Text Box 190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47" name="Text Box 190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48" name="Text Box 190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49" name="Text Box 190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50" name="Text Box 190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51" name="Text Box 190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52" name="Text Box 190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53" name="Text Box 190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54" name="Text Box 191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55" name="Text Box 191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56" name="Text Box 191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57" name="Text Box 191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58" name="Text Box 191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59" name="Text Box 191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60" name="Text Box 191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61" name="Text Box 191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62" name="Text Box 191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63" name="Text Box 191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64" name="Text Box 192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65" name="Text Box 192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66" name="Text Box 192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67" name="Text Box 192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68" name="Text Box 192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69" name="Text Box 192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70" name="Text Box 192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71" name="Text Box 192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72" name="Text Box 192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73" name="Text Box 192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74" name="Text Box 193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75" name="Text Box 193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76" name="Text Box 193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77" name="Text Box 193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78" name="Text Box 193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79" name="Text Box 193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80" name="Text Box 193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81" name="Text Box 193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82" name="Text Box 193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83" name="Text Box 193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84" name="Text Box 194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85" name="Text Box 194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86" name="Text Box 194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87" name="Text Box 194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88" name="Text Box 194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89" name="Text Box 194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90" name="Text Box 194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91" name="Text Box 194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92" name="Text Box 194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93" name="Text Box 194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94" name="Text Box 195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95" name="Text Box 195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96" name="Text Box 195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97" name="Text Box 195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98" name="Text Box 195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099" name="Text Box 195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00" name="Text Box 195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01" name="Text Box 195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02" name="Text Box 195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03" name="Text Box 195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04" name="Text Box 196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05" name="Text Box 196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06" name="Text Box 196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07" name="Text Box 196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08" name="Text Box 196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09" name="Text Box 196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10" name="Text Box 196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11" name="Text Box 196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12" name="Text Box 196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13" name="Text Box 196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14" name="Text Box 197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15" name="Text Box 197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16" name="Text Box 197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17" name="Text Box 197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18" name="Text Box 197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19" name="Text Box 197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20" name="Text Box 197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21" name="Text Box 197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22" name="Text Box 197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23" name="Text Box 197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24" name="Text Box 198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25" name="Text Box 198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26" name="Text Box 198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27" name="Text Box 198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28" name="Text Box 198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29" name="Text Box 198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30" name="Text Box 198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31" name="Text Box 198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32" name="Text Box 198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33" name="Text Box 198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34" name="Text Box 199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35" name="Text Box 199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36" name="Text Box 199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37" name="Text Box 199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38" name="Text Box 199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39" name="Text Box 199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40" name="Text Box 199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41" name="Text Box 199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42" name="Text Box 199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43" name="Text Box 199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44" name="Text Box 200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45" name="Text Box 200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46" name="Text Box 200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47" name="Text Box 200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48" name="Text Box 200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49" name="Text Box 200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50" name="Text Box 200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51" name="Text Box 200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52" name="Text Box 200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53" name="Text Box 200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54" name="Text Box 201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55" name="Text Box 201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56" name="Text Box 201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57" name="Text Box 201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58" name="Text Box 201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59" name="Text Box 201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60" name="Text Box 201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61" name="Text Box 201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62" name="Text Box 201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63" name="Text Box 201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64" name="Text Box 202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65" name="Text Box 202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66" name="Text Box 202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67" name="Text Box 202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68" name="Text Box 202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69" name="Text Box 202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70" name="Text Box 202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71" name="Text Box 202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72" name="Text Box 202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73" name="Text Box 202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74" name="Text Box 203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75" name="Text Box 203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76" name="Text Box 203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77" name="Text Box 203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78" name="Text Box 203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79" name="Text Box 203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80" name="Text Box 203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81" name="Text Box 203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82" name="Text Box 203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83" name="Text Box 203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84" name="Text Box 204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85" name="Text Box 204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86" name="Text Box 204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87" name="Text Box 204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88" name="Text Box 204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89" name="Text Box 204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90" name="Text Box 204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91" name="Text Box 204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92" name="Text Box 204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93" name="Text Box 204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94" name="Text Box 205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95" name="Text Box 205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96" name="Text Box 205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97" name="Text Box 205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98" name="Text Box 205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199" name="Text Box 205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00" name="Text Box 205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01" name="Text Box 205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02" name="Text Box 205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03" name="Text Box 205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04" name="Text Box 206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05" name="Text Box 206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06" name="Text Box 206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07" name="Text Box 206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08" name="Text Box 206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09" name="Text Box 206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10" name="Text Box 206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11" name="Text Box 206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12" name="Text Box 206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13" name="Text Box 206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14" name="Text Box 207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15" name="Text Box 207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16" name="Text Box 207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17" name="Text Box 207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18" name="Text Box 207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19" name="Text Box 207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20" name="Text Box 207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21" name="Text Box 207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22" name="Text Box 207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23" name="Text Box 207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24" name="Text Box 208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25" name="Text Box 208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26" name="Text Box 208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27" name="Text Box 208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28" name="Text Box 208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29" name="Text Box 208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30" name="Text Box 208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31" name="Text Box 208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32" name="Text Box 208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33" name="Text Box 208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34" name="Text Box 209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35" name="Text Box 209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36" name="Text Box 209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37" name="Text Box 209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38" name="Text Box 209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39" name="Text Box 209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40" name="Text Box 209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41" name="Text Box 209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42" name="Text Box 209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43" name="Text Box 209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44" name="Text Box 210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45" name="Text Box 210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46" name="Text Box 210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47" name="Text Box 210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48" name="Text Box 210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49" name="Text Box 210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50" name="Text Box 210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51" name="Text Box 210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52" name="Text Box 210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53" name="Text Box 210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54" name="Text Box 211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55" name="Text Box 211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56" name="Text Box 211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57" name="Text Box 211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58" name="Text Box 211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59" name="Text Box 211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60" name="Text Box 211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61" name="Text Box 211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62" name="Text Box 211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63" name="Text Box 211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64" name="Text Box 212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65" name="Text Box 212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66" name="Text Box 212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67" name="Text Box 212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68" name="Text Box 212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69" name="Text Box 212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70" name="Text Box 212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71" name="Text Box 212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72" name="Text Box 212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73" name="Text Box 212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74" name="Text Box 213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75" name="Text Box 213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76" name="Text Box 213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77" name="Text Box 213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78" name="Text Box 213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79" name="Text Box 213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80" name="Text Box 213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81" name="Text Box 213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82" name="Text Box 213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83" name="Text Box 213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84" name="Text Box 214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85" name="Text Box 214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86" name="Text Box 214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87" name="Text Box 214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88" name="Text Box 214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89" name="Text Box 214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90" name="Text Box 214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91" name="Text Box 214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92" name="Text Box 214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93" name="Text Box 214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94" name="Text Box 215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95" name="Text Box 215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96" name="Text Box 215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97" name="Text Box 215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98" name="Text Box 215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299" name="Text Box 215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00" name="Text Box 215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01" name="Text Box 215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02" name="Text Box 215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03" name="Text Box 215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04" name="Text Box 216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05" name="Text Box 216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06" name="Text Box 216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07" name="Text Box 216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08" name="Text Box 216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09" name="Text Box 216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10" name="Text Box 216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11" name="Text Box 216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12" name="Text Box 216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13" name="Text Box 216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14" name="Text Box 217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15" name="Text Box 217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16" name="Text Box 217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17" name="Text Box 217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18" name="Text Box 217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19" name="Text Box 217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20" name="Text Box 217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21" name="Text Box 217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22" name="Text Box 217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23" name="Text Box 217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24" name="Text Box 218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25" name="Text Box 218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26" name="Text Box 218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27" name="Text Box 218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28" name="Text Box 218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29" name="Text Box 218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30" name="Text Box 218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31" name="Text Box 218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32" name="Text Box 218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33" name="Text Box 218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34" name="Text Box 219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35" name="Text Box 219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36" name="Text Box 219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37" name="Text Box 219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38" name="Text Box 219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39" name="Text Box 219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40" name="Text Box 219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41" name="Text Box 219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42" name="Text Box 219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43" name="Text Box 219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44" name="Text Box 220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45" name="Text Box 220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46" name="Text Box 220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47" name="Text Box 220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48" name="Text Box 220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49" name="Text Box 220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50" name="Text Box 220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51" name="Text Box 220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52" name="Text Box 220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53" name="Text Box 220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54" name="Text Box 221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55" name="Text Box 221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56" name="Text Box 221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57" name="Text Box 221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58" name="Text Box 221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59" name="Text Box 221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60" name="Text Box 221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61" name="Text Box 221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62" name="Text Box 221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63" name="Text Box 221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64" name="Text Box 222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65" name="Text Box 222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66" name="Text Box 222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67" name="Text Box 222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68" name="Text Box 222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69" name="Text Box 222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70" name="Text Box 222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71" name="Text Box 222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72" name="Text Box 222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73" name="Text Box 222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74" name="Text Box 223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75" name="Text Box 223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76" name="Text Box 223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77" name="Text Box 223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78" name="Text Box 223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79" name="Text Box 223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80" name="Text Box 223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81" name="Text Box 223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82" name="Text Box 223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83" name="Text Box 223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84" name="Text Box 224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85" name="Text Box 224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86" name="Text Box 224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87" name="Text Box 224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88" name="Text Box 224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89" name="Text Box 224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90" name="Text Box 224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91" name="Text Box 224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92" name="Text Box 224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93" name="Text Box 224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94" name="Text Box 225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95" name="Text Box 225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96" name="Text Box 225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97" name="Text Box 225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98" name="Text Box 225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399" name="Text Box 225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00" name="Text Box 225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01" name="Text Box 225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02" name="Text Box 225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03" name="Text Box 225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04" name="Text Box 226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05" name="Text Box 226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06" name="Text Box 226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07" name="Text Box 226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08" name="Text Box 226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09" name="Text Box 226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10" name="Text Box 226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11" name="Text Box 226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12" name="Text Box 226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13" name="Text Box 226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14" name="Text Box 227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15" name="Text Box 227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16" name="Text Box 227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17" name="Text Box 227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18" name="Text Box 227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19" name="Text Box 227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20" name="Text Box 227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21" name="Text Box 227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22" name="Text Box 227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23" name="Text Box 227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24" name="Text Box 228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25" name="Text Box 228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26" name="Text Box 228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27" name="Text Box 228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28" name="Text Box 228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29" name="Text Box 228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30" name="Text Box 228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31" name="Text Box 228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32" name="Text Box 228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33" name="Text Box 228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34" name="Text Box 229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35" name="Text Box 229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36" name="Text Box 229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37" name="Text Box 229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38" name="Text Box 229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39" name="Text Box 229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40" name="Text Box 229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41" name="Text Box 229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42" name="Text Box 229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43" name="Text Box 229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44" name="Text Box 230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45" name="Text Box 230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46" name="Text Box 230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47" name="Text Box 230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48" name="Text Box 230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49" name="Text Box 230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50" name="Text Box 230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51" name="Text Box 230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52" name="Text Box 230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53" name="Text Box 230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54" name="Text Box 231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55" name="Text Box 231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56" name="Text Box 231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57" name="Text Box 231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58" name="Text Box 231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59" name="Text Box 231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60" name="Text Box 231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61" name="Text Box 231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62" name="Text Box 231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63" name="Text Box 231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64" name="Text Box 232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65" name="Text Box 232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66" name="Text Box 232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67" name="Text Box 232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68" name="Text Box 232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69" name="Text Box 232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70" name="Text Box 232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71" name="Text Box 232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72" name="Text Box 232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73" name="Text Box 232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74" name="Text Box 233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75" name="Text Box 233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76" name="Text Box 233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77" name="Text Box 233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78" name="Text Box 233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79" name="Text Box 233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80" name="Text Box 233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81" name="Text Box 233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82" name="Text Box 233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83" name="Text Box 233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84" name="Text Box 234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85" name="Text Box 234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86" name="Text Box 234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87" name="Text Box 234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88" name="Text Box 234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89" name="Text Box 234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90" name="Text Box 234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91" name="Text Box 234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92" name="Text Box 234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93" name="Text Box 234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94" name="Text Box 235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95" name="Text Box 235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96" name="Text Box 235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97" name="Text Box 235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98" name="Text Box 235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499" name="Text Box 235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00" name="Text Box 235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01" name="Text Box 235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02" name="Text Box 235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03" name="Text Box 235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04" name="Text Box 236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05" name="Text Box 236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06" name="Text Box 236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07" name="Text Box 236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08" name="Text Box 236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09" name="Text Box 236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10" name="Text Box 236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11" name="Text Box 236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12" name="Text Box 236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13" name="Text Box 236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14" name="Text Box 237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15" name="Text Box 237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16" name="Text Box 237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17" name="Text Box 237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18" name="Text Box 237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19" name="Text Box 237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20" name="Text Box 237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21" name="Text Box 237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22" name="Text Box 237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23" name="Text Box 237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24" name="Text Box 238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25" name="Text Box 238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26" name="Text Box 238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27" name="Text Box 238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28" name="Text Box 238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29" name="Text Box 238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30" name="Text Box 238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31" name="Text Box 238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32" name="Text Box 238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33" name="Text Box 238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34" name="Text Box 239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35" name="Text Box 239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36" name="Text Box 239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37" name="Text Box 239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38" name="Text Box 239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39" name="Text Box 239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40" name="Text Box 239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41" name="Text Box 239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42" name="Text Box 239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43" name="Text Box 239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44" name="Text Box 240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45" name="Text Box 240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46" name="Text Box 240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47" name="Text Box 240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48" name="Text Box 240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49" name="Text Box 240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50" name="Text Box 240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51" name="Text Box 240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52" name="Text Box 240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53" name="Text Box 240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54" name="Text Box 241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55" name="Text Box 241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56" name="Text Box 241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57" name="Text Box 241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58" name="Text Box 241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59" name="Text Box 241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60" name="Text Box 241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61" name="Text Box 241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62" name="Text Box 241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63" name="Text Box 241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64" name="Text Box 242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65" name="Text Box 242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66" name="Text Box 242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67" name="Text Box 242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68" name="Text Box 242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69" name="Text Box 242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70" name="Text Box 242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71" name="Text Box 242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72" name="Text Box 242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73" name="Text Box 242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74" name="Text Box 243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75" name="Text Box 243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76" name="Text Box 243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77" name="Text Box 243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78" name="Text Box 243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79" name="Text Box 243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80" name="Text Box 243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81" name="Text Box 243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82" name="Text Box 243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83" name="Text Box 243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84" name="Text Box 244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85" name="Text Box 244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86" name="Text Box 244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87" name="Text Box 244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88" name="Text Box 244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89" name="Text Box 244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90" name="Text Box 244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91" name="Text Box 244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92" name="Text Box 244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93" name="Text Box 244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94" name="Text Box 245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95" name="Text Box 245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96" name="Text Box 245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97" name="Text Box 245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98" name="Text Box 245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599" name="Text Box 245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00" name="Text Box 245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01" name="Text Box 245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02" name="Text Box 245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03" name="Text Box 245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04" name="Text Box 246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05" name="Text Box 246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06" name="Text Box 246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07" name="Text Box 246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08" name="Text Box 246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09" name="Text Box 246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10" name="Text Box 246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11" name="Text Box 246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12" name="Text Box 246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13" name="Text Box 246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14" name="Text Box 247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15" name="Text Box 247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16" name="Text Box 247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17" name="Text Box 247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18" name="Text Box 247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19" name="Text Box 247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20" name="Text Box 247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21" name="Text Box 247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22" name="Text Box 247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23" name="Text Box 247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24" name="Text Box 248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25" name="Text Box 248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26" name="Text Box 248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27" name="Text Box 248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28" name="Text Box 248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29" name="Text Box 248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30" name="Text Box 248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31" name="Text Box 248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32" name="Text Box 248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33" name="Text Box 248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34" name="Text Box 249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35" name="Text Box 249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36" name="Text Box 249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37" name="Text Box 249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38" name="Text Box 249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39" name="Text Box 249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40" name="Text Box 249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41" name="Text Box 249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42" name="Text Box 249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43" name="Text Box 249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44" name="Text Box 250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45" name="Text Box 250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46" name="Text Box 250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47" name="Text Box 250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48" name="Text Box 250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49" name="Text Box 250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50" name="Text Box 250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51" name="Text Box 250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52" name="Text Box 250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53" name="Text Box 250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54" name="Text Box 251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55" name="Text Box 251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56" name="Text Box 251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57" name="Text Box 251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58" name="Text Box 251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59" name="Text Box 251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60" name="Text Box 251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61" name="Text Box 251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62" name="Text Box 251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63" name="Text Box 251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64" name="Text Box 252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65" name="Text Box 252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66" name="Text Box 252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67" name="Text Box 252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68" name="Text Box 252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69" name="Text Box 252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70" name="Text Box 252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71" name="Text Box 252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72" name="Text Box 252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73" name="Text Box 252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74" name="Text Box 253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75" name="Text Box 253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76" name="Text Box 253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77" name="Text Box 253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78" name="Text Box 253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79" name="Text Box 253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80" name="Text Box 253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81" name="Text Box 253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82" name="Text Box 253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83" name="Text Box 253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84" name="Text Box 254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85" name="Text Box 254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86" name="Text Box 254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87" name="Text Box 254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88" name="Text Box 254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89" name="Text Box 254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90" name="Text Box 254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91" name="Text Box 254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92" name="Text Box 254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93" name="Text Box 254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94" name="Text Box 255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95" name="Text Box 255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96" name="Text Box 255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97" name="Text Box 255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98" name="Text Box 255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699" name="Text Box 255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00" name="Text Box 255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01" name="Text Box 255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02" name="Text Box 255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03" name="Text Box 255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04" name="Text Box 256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05" name="Text Box 256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06" name="Text Box 256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07" name="Text Box 256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08" name="Text Box 256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09" name="Text Box 256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10" name="Text Box 256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11" name="Text Box 256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12" name="Text Box 256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13" name="Text Box 256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14" name="Text Box 257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15" name="Text Box 257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16" name="Text Box 257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17" name="Text Box 257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18" name="Text Box 257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19" name="Text Box 257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20" name="Text Box 257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21" name="Text Box 257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22" name="Text Box 257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23" name="Text Box 257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24" name="Text Box 258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25" name="Text Box 258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26" name="Text Box 258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27" name="Text Box 258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28" name="Text Box 258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29" name="Text Box 258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30" name="Text Box 258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31" name="Text Box 258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32" name="Text Box 258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33" name="Text Box 258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34" name="Text Box 259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35" name="Text Box 259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36" name="Text Box 259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37" name="Text Box 259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38" name="Text Box 259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39" name="Text Box 259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40" name="Text Box 259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41" name="Text Box 259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42" name="Text Box 259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43" name="Text Box 259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44" name="Text Box 260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45" name="Text Box 260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46" name="Text Box 260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47" name="Text Box 260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48" name="Text Box 260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49" name="Text Box 260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50" name="Text Box 260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51" name="Text Box 260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52" name="Text Box 260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53" name="Text Box 260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54" name="Text Box 261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55" name="Text Box 261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56" name="Text Box 261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57" name="Text Box 261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58" name="Text Box 261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59" name="Text Box 261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60" name="Text Box 261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61" name="Text Box 261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62" name="Text Box 261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63" name="Text Box 261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64" name="Text Box 262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65" name="Text Box 262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66" name="Text Box 262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67" name="Text Box 262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68" name="Text Box 262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69" name="Text Box 262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70" name="Text Box 262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71" name="Text Box 262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72" name="Text Box 262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73" name="Text Box 262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74" name="Text Box 263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75" name="Text Box 263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76" name="Text Box 263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77" name="Text Box 263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78" name="Text Box 263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79" name="Text Box 263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80" name="Text Box 263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81" name="Text Box 263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82" name="Text Box 263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83" name="Text Box 263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84" name="Text Box 264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85" name="Text Box 264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86" name="Text Box 264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87" name="Text Box 264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88" name="Text Box 264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89" name="Text Box 264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90" name="Text Box 264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91" name="Text Box 264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92" name="Text Box 264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93" name="Text Box 264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94" name="Text Box 265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95" name="Text Box 265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96" name="Text Box 265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97" name="Text Box 265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98" name="Text Box 265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799" name="Text Box 265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00" name="Text Box 265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01" name="Text Box 265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02" name="Text Box 265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03" name="Text Box 265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04" name="Text Box 266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05" name="Text Box 266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06" name="Text Box 266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07" name="Text Box 266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08" name="Text Box 266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09" name="Text Box 266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10" name="Text Box 266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11" name="Text Box 266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12" name="Text Box 266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13" name="Text Box 266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14" name="Text Box 267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15" name="Text Box 267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16" name="Text Box 267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17" name="Text Box 267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18" name="Text Box 267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19" name="Text Box 267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20" name="Text Box 267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21" name="Text Box 267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22" name="Text Box 267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23" name="Text Box 267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24" name="Text Box 268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25" name="Text Box 268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26" name="Text Box 268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27" name="Text Box 268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28" name="Text Box 268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29" name="Text Box 268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30" name="Text Box 268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31" name="Text Box 268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32" name="Text Box 268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33" name="Text Box 268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34" name="Text Box 269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35" name="Text Box 269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36" name="Text Box 269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37" name="Text Box 269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38" name="Text Box 269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39" name="Text Box 269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40" name="Text Box 269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41" name="Text Box 269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42" name="Text Box 269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43" name="Text Box 269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44" name="Text Box 270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45" name="Text Box 270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46" name="Text Box 270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47" name="Text Box 270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48" name="Text Box 270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49" name="Text Box 270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50" name="Text Box 270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51" name="Text Box 270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52" name="Text Box 270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53" name="Text Box 270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54" name="Text Box 271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55" name="Text Box 271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56" name="Text Box 271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57" name="Text Box 271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58" name="Text Box 271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59" name="Text Box 271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60" name="Text Box 271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61" name="Text Box 271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62" name="Text Box 271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63" name="Text Box 271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64" name="Text Box 272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65" name="Text Box 272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66" name="Text Box 272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67" name="Text Box 272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68" name="Text Box 272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69" name="Text Box 272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70" name="Text Box 272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71" name="Text Box 272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72" name="Text Box 272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73" name="Text Box 272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74" name="Text Box 273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75" name="Text Box 273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76" name="Text Box 273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77" name="Text Box 273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78" name="Text Box 273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79" name="Text Box 273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80" name="Text Box 273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81" name="Text Box 273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82" name="Text Box 273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83" name="Text Box 273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84" name="Text Box 274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85" name="Text Box 274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86" name="Text Box 274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87" name="Text Box 274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88" name="Text Box 274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89" name="Text Box 274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90" name="Text Box 274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91" name="Text Box 274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92" name="Text Box 274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93" name="Text Box 274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94" name="Text Box 275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95" name="Text Box 275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96" name="Text Box 275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97" name="Text Box 275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98" name="Text Box 275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899" name="Text Box 275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00" name="Text Box 275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01" name="Text Box 275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02" name="Text Box 275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03" name="Text Box 275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04" name="Text Box 276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05" name="Text Box 276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06" name="Text Box 276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07" name="Text Box 276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08" name="Text Box 276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09" name="Text Box 276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10" name="Text Box 276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11" name="Text Box 276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12" name="Text Box 276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13" name="Text Box 276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14" name="Text Box 277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15" name="Text Box 277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16" name="Text Box 277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17" name="Text Box 277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18" name="Text Box 277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19" name="Text Box 277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20" name="Text Box 277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21" name="Text Box 277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22" name="Text Box 277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23" name="Text Box 277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24" name="Text Box 278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25" name="Text Box 278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26" name="Text Box 278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27" name="Text Box 278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28" name="Text Box 278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29" name="Text Box 278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30" name="Text Box 278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31" name="Text Box 278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32" name="Text Box 278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33" name="Text Box 278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34" name="Text Box 279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35" name="Text Box 279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36" name="Text Box 279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37" name="Text Box 279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38" name="Text Box 279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39" name="Text Box 279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40" name="Text Box 279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41" name="Text Box 279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42" name="Text Box 279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43" name="Text Box 279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44" name="Text Box 280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45" name="Text Box 280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46" name="Text Box 280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47" name="Text Box 280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48" name="Text Box 280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49" name="Text Box 280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50" name="Text Box 280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51" name="Text Box 280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52" name="Text Box 280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53" name="Text Box 280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54" name="Text Box 281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55" name="Text Box 281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56" name="Text Box 281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57" name="Text Box 281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58" name="Text Box 281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59" name="Text Box 281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60" name="Text Box 281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61" name="Text Box 281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62" name="Text Box 281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63" name="Text Box 281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64" name="Text Box 282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65" name="Text Box 282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66" name="Text Box 282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67" name="Text Box 282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68" name="Text Box 282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69" name="Text Box 282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70" name="Text Box 282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71" name="Text Box 282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72" name="Text Box 282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73" name="Text Box 282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74" name="Text Box 283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75" name="Text Box 283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76" name="Text Box 283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77" name="Text Box 283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78" name="Text Box 283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79" name="Text Box 283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80" name="Text Box 283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81" name="Text Box 283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82" name="Text Box 283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83" name="Text Box 283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84" name="Text Box 284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85" name="Text Box 284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86" name="Text Box 284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87" name="Text Box 284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88" name="Text Box 284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89" name="Text Box 284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90" name="Text Box 284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91" name="Text Box 284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92" name="Text Box 284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93" name="Text Box 284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94" name="Text Box 285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95" name="Text Box 285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96" name="Text Box 285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97" name="Text Box 285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98" name="Text Box 285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8999" name="Text Box 285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00" name="Text Box 285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01" name="Text Box 285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02" name="Text Box 285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03" name="Text Box 285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04" name="Text Box 286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05" name="Text Box 286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06" name="Text Box 286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07" name="Text Box 286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08" name="Text Box 286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09" name="Text Box 286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10" name="Text Box 286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11" name="Text Box 286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12" name="Text Box 286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13" name="Text Box 286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14" name="Text Box 287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15" name="Text Box 287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16" name="Text Box 287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17" name="Text Box 287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18" name="Text Box 287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19" name="Text Box 287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20" name="Text Box 287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21" name="Text Box 287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22" name="Text Box 287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23" name="Text Box 287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24" name="Text Box 288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25" name="Text Box 288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26" name="Text Box 288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27" name="Text Box 288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28" name="Text Box 288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29" name="Text Box 288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30" name="Text Box 288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31" name="Text Box 288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32" name="Text Box 288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33" name="Text Box 288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34" name="Text Box 289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35" name="Text Box 289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36" name="Text Box 289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37" name="Text Box 289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38" name="Text Box 289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39" name="Text Box 289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40" name="Text Box 289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41" name="Text Box 289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42" name="Text Box 289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43" name="Text Box 289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44" name="Text Box 290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45" name="Text Box 290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46" name="Text Box 290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47" name="Text Box 290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48" name="Text Box 290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49" name="Text Box 290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50" name="Text Box 290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51" name="Text Box 290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52" name="Text Box 290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53" name="Text Box 290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54" name="Text Box 291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55" name="Text Box 291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56" name="Text Box 291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57" name="Text Box 291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58" name="Text Box 291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59" name="Text Box 291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60" name="Text Box 291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61" name="Text Box 291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62" name="Text Box 291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63" name="Text Box 291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64" name="Text Box 292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65" name="Text Box 292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66" name="Text Box 292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67" name="Text Box 292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68" name="Text Box 292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69" name="Text Box 292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70" name="Text Box 292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71" name="Text Box 292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72" name="Text Box 292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73" name="Text Box 292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74" name="Text Box 293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75" name="Text Box 293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76" name="Text Box 293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77" name="Text Box 293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78" name="Text Box 293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79" name="Text Box 293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80" name="Text Box 293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81" name="Text Box 293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82" name="Text Box 293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83" name="Text Box 293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84" name="Text Box 294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85" name="Text Box 294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86" name="Text Box 294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87" name="Text Box 294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88" name="Text Box 294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89" name="Text Box 294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90" name="Text Box 294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91" name="Text Box 2947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92" name="Text Box 2948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93" name="Text Box 2949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94" name="Text Box 2950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95" name="Text Box 2951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96" name="Text Box 2952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97" name="Text Box 2953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98" name="Text Box 2954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099" name="Text Box 2955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219075</xdr:rowOff>
    </xdr:to>
    <xdr:sp macro="" textlink="">
      <xdr:nvSpPr>
        <xdr:cNvPr id="9100" name="Text Box 2956"/>
        <xdr:cNvSpPr txBox="1">
          <a:spLocks noChangeArrowheads="1"/>
        </xdr:cNvSpPr>
      </xdr:nvSpPr>
      <xdr:spPr bwMode="auto">
        <a:xfrm>
          <a:off x="847725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01" name="Text Box 295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02" name="Text Box 295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03" name="Text Box 295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04" name="Text Box 296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05" name="Text Box 296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06" name="Text Box 296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07" name="Text Box 296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08" name="Text Box 296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09" name="Text Box 296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10" name="Text Box 296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11" name="Text Box 296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12" name="Text Box 296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13" name="Text Box 296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14" name="Text Box 297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15" name="Text Box 297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16" name="Text Box 297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17" name="Text Box 297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18" name="Text Box 297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19" name="Text Box 297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20" name="Text Box 297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21" name="Text Box 297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22" name="Text Box 297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23" name="Text Box 297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24" name="Text Box 298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25" name="Text Box 298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26" name="Text Box 298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27" name="Text Box 298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28" name="Text Box 298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29" name="Text Box 298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30" name="Text Box 298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31" name="Text Box 298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32" name="Text Box 298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33" name="Text Box 298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34" name="Text Box 299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35" name="Text Box 299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36" name="Text Box 299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37" name="Text Box 299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38" name="Text Box 299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39" name="Text Box 299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40" name="Text Box 299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41" name="Text Box 299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42" name="Text Box 299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43" name="Text Box 299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44" name="Text Box 300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45" name="Text Box 300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46" name="Text Box 300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47" name="Text Box 300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48" name="Text Box 300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49" name="Text Box 300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50" name="Text Box 300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51" name="Text Box 300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52" name="Text Box 300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53" name="Text Box 300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54" name="Text Box 301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55" name="Text Box 301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56" name="Text Box 301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57" name="Text Box 301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58" name="Text Box 301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59" name="Text Box 301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60" name="Text Box 301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61" name="Text Box 301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62" name="Text Box 301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63" name="Text Box 301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64" name="Text Box 302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65" name="Text Box 302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66" name="Text Box 302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67" name="Text Box 302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68" name="Text Box 302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69" name="Text Box 302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70" name="Text Box 302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71" name="Text Box 302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72" name="Text Box 302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73" name="Text Box 302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74" name="Text Box 303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75" name="Text Box 303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76" name="Text Box 303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77" name="Text Box 303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78" name="Text Box 303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79" name="Text Box 303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80" name="Text Box 303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81" name="Text Box 303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82" name="Text Box 303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83" name="Text Box 303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84" name="Text Box 304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85" name="Text Box 304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86" name="Text Box 304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87" name="Text Box 304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88" name="Text Box 304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89" name="Text Box 304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90" name="Text Box 304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91" name="Text Box 304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92" name="Text Box 304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93" name="Text Box 304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94" name="Text Box 305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95" name="Text Box 305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96" name="Text Box 305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97" name="Text Box 305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98" name="Text Box 305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199" name="Text Box 305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00" name="Text Box 305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01" name="Text Box 305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02" name="Text Box 305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03" name="Text Box 305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04" name="Text Box 306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05" name="Text Box 306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06" name="Text Box 306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07" name="Text Box 306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08" name="Text Box 306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09" name="Text Box 306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10" name="Text Box 306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11" name="Text Box 306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12" name="Text Box 306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13" name="Text Box 306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14" name="Text Box 307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15" name="Text Box 307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16" name="Text Box 307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17" name="Text Box 307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18" name="Text Box 307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19" name="Text Box 307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20" name="Text Box 307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21" name="Text Box 307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22" name="Text Box 307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23" name="Text Box 307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24" name="Text Box 308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25" name="Text Box 308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26" name="Text Box 308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27" name="Text Box 308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28" name="Text Box 308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29" name="Text Box 308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30" name="Text Box 308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31" name="Text Box 308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32" name="Text Box 308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33" name="Text Box 308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34" name="Text Box 309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35" name="Text Box 309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36" name="Text Box 309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37" name="Text Box 309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38" name="Text Box 309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39" name="Text Box 309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40" name="Text Box 309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41" name="Text Box 309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42" name="Text Box 309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43" name="Text Box 309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44" name="Text Box 310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45" name="Text Box 310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46" name="Text Box 310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47" name="Text Box 310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48" name="Text Box 310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49" name="Text Box 310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50" name="Text Box 310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51" name="Text Box 310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52" name="Text Box 310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53" name="Text Box 310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54" name="Text Box 311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55" name="Text Box 311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56" name="Text Box 311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57" name="Text Box 311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58" name="Text Box 311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59" name="Text Box 311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60" name="Text Box 311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61" name="Text Box 311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62" name="Text Box 311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63" name="Text Box 311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64" name="Text Box 312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65" name="Text Box 312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66" name="Text Box 312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67" name="Text Box 312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68" name="Text Box 312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69" name="Text Box 312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70" name="Text Box 312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71" name="Text Box 312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72" name="Text Box 312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73" name="Text Box 312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74" name="Text Box 313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75" name="Text Box 313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76" name="Text Box 313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77" name="Text Box 313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78" name="Text Box 313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79" name="Text Box 313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80" name="Text Box 313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81" name="Text Box 313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82" name="Text Box 313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83" name="Text Box 313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84" name="Text Box 314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85" name="Text Box 314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86" name="Text Box 314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87" name="Text Box 314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88" name="Text Box 314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89" name="Text Box 314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90" name="Text Box 314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91" name="Text Box 314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92" name="Text Box 314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93" name="Text Box 314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94" name="Text Box 315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95" name="Text Box 315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96" name="Text Box 315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97" name="Text Box 315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98" name="Text Box 315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299" name="Text Box 315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00" name="Text Box 315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01" name="Text Box 315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02" name="Text Box 315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03" name="Text Box 315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04" name="Text Box 316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05" name="Text Box 316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06" name="Text Box 316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07" name="Text Box 316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08" name="Text Box 316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09" name="Text Box 316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10" name="Text Box 316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11" name="Text Box 316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12" name="Text Box 316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13" name="Text Box 316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14" name="Text Box 317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15" name="Text Box 317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16" name="Text Box 317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17" name="Text Box 317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18" name="Text Box 317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19" name="Text Box 317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20" name="Text Box 317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21" name="Text Box 317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22" name="Text Box 317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23" name="Text Box 317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24" name="Text Box 318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25" name="Text Box 318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26" name="Text Box 318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27" name="Text Box 318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28" name="Text Box 318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29" name="Text Box 318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30" name="Text Box 318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31" name="Text Box 318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32" name="Text Box 318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33" name="Text Box 318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34" name="Text Box 319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35" name="Text Box 319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36" name="Text Box 319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37" name="Text Box 319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38" name="Text Box 319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39" name="Text Box 319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40" name="Text Box 319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41" name="Text Box 319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42" name="Text Box 319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43" name="Text Box 319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44" name="Text Box 320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45" name="Text Box 320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46" name="Text Box 320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47" name="Text Box 320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48" name="Text Box 320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49" name="Text Box 320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50" name="Text Box 320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51" name="Text Box 320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52" name="Text Box 320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53" name="Text Box 320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54" name="Text Box 321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55" name="Text Box 321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56" name="Text Box 321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57" name="Text Box 321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58" name="Text Box 321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59" name="Text Box 321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60" name="Text Box 321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61" name="Text Box 321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62" name="Text Box 321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63" name="Text Box 321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64" name="Text Box 322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65" name="Text Box 322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66" name="Text Box 322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67" name="Text Box 322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68" name="Text Box 322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69" name="Text Box 322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70" name="Text Box 322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71" name="Text Box 322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72" name="Text Box 322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73" name="Text Box 322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74" name="Text Box 323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75" name="Text Box 323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76" name="Text Box 323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77" name="Text Box 323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78" name="Text Box 323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79" name="Text Box 323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80" name="Text Box 323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81" name="Text Box 323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82" name="Text Box 323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83" name="Text Box 323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84" name="Text Box 324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85" name="Text Box 324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86" name="Text Box 324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87" name="Text Box 324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88" name="Text Box 324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89" name="Text Box 324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90" name="Text Box 324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91" name="Text Box 324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92" name="Text Box 324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93" name="Text Box 324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94" name="Text Box 325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95" name="Text Box 325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96" name="Text Box 325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97" name="Text Box 325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98" name="Text Box 325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399" name="Text Box 325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00" name="Text Box 325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01" name="Text Box 325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02" name="Text Box 325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03" name="Text Box 325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04" name="Text Box 326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05" name="Text Box 326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06" name="Text Box 326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07" name="Text Box 326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08" name="Text Box 326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09" name="Text Box 326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10" name="Text Box 326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11" name="Text Box 326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12" name="Text Box 326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13" name="Text Box 326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14" name="Text Box 327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15" name="Text Box 327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16" name="Text Box 327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17" name="Text Box 327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18" name="Text Box 327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19" name="Text Box 327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20" name="Text Box 327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21" name="Text Box 327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22" name="Text Box 327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23" name="Text Box 327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24" name="Text Box 328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25" name="Text Box 328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26" name="Text Box 328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27" name="Text Box 328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28" name="Text Box 328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29" name="Text Box 328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30" name="Text Box 328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31" name="Text Box 328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32" name="Text Box 328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33" name="Text Box 328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34" name="Text Box 329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35" name="Text Box 329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36" name="Text Box 329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37" name="Text Box 329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38" name="Text Box 329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39" name="Text Box 329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40" name="Text Box 329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41" name="Text Box 329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42" name="Text Box 329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43" name="Text Box 329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44" name="Text Box 330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45" name="Text Box 330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46" name="Text Box 330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47" name="Text Box 330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48" name="Text Box 330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49" name="Text Box 330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50" name="Text Box 330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51" name="Text Box 330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52" name="Text Box 330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53" name="Text Box 330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54" name="Text Box 331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55" name="Text Box 331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56" name="Text Box 331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57" name="Text Box 331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58" name="Text Box 331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59" name="Text Box 331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60" name="Text Box 331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61" name="Text Box 331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62" name="Text Box 331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63" name="Text Box 331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64" name="Text Box 332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65" name="Text Box 332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66" name="Text Box 332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67" name="Text Box 332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68" name="Text Box 332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69" name="Text Box 332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70" name="Text Box 332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71" name="Text Box 332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72" name="Text Box 332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73" name="Text Box 332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74" name="Text Box 333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75" name="Text Box 333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76" name="Text Box 333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77" name="Text Box 333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78" name="Text Box 333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79" name="Text Box 333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80" name="Text Box 333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81" name="Text Box 333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82" name="Text Box 333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83" name="Text Box 333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84" name="Text Box 334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85" name="Text Box 334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86" name="Text Box 334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87" name="Text Box 334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88" name="Text Box 334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89" name="Text Box 334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90" name="Text Box 334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91" name="Text Box 334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92" name="Text Box 334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93" name="Text Box 334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94" name="Text Box 335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95" name="Text Box 335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96" name="Text Box 335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97" name="Text Box 335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98" name="Text Box 335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499" name="Text Box 335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00" name="Text Box 335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01" name="Text Box 335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02" name="Text Box 335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03" name="Text Box 335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04" name="Text Box 336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05" name="Text Box 336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06" name="Text Box 336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07" name="Text Box 336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08" name="Text Box 336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09" name="Text Box 336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10" name="Text Box 336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11" name="Text Box 336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12" name="Text Box 336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13" name="Text Box 336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14" name="Text Box 337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15" name="Text Box 337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16" name="Text Box 337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17" name="Text Box 337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18" name="Text Box 337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19" name="Text Box 337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20" name="Text Box 337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21" name="Text Box 337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22" name="Text Box 337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23" name="Text Box 3379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24" name="Text Box 3380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25" name="Text Box 3381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26" name="Text Box 3382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27" name="Text Box 3383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28" name="Text Box 3384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29" name="Text Box 3385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30" name="Text Box 3386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31" name="Text Box 3387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58</xdr:row>
      <xdr:rowOff>0</xdr:rowOff>
    </xdr:from>
    <xdr:to>
      <xdr:col>1</xdr:col>
      <xdr:colOff>104775</xdr:colOff>
      <xdr:row>58</xdr:row>
      <xdr:rowOff>219075</xdr:rowOff>
    </xdr:to>
    <xdr:sp macro="" textlink="">
      <xdr:nvSpPr>
        <xdr:cNvPr id="9532" name="Text Box 3388"/>
        <xdr:cNvSpPr txBox="1">
          <a:spLocks noChangeArrowheads="1"/>
        </xdr:cNvSpPr>
      </xdr:nvSpPr>
      <xdr:spPr bwMode="auto">
        <a:xfrm>
          <a:off x="838200" y="2182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5104"/>
  <sheetViews>
    <sheetView topLeftCell="A4790" workbookViewId="0">
      <selection activeCell="I5101" sqref="I5101"/>
    </sheetView>
  </sheetViews>
  <sheetFormatPr defaultRowHeight="14.25"/>
  <cols>
    <col min="1" max="1" width="10.625" style="1" customWidth="1"/>
    <col min="2" max="2" width="25.625" style="11" customWidth="1"/>
    <col min="3" max="3" width="30.625" style="4" customWidth="1"/>
    <col min="4" max="5" width="10.625" style="3" customWidth="1"/>
    <col min="6" max="6" width="21.625" style="47" bestFit="1" customWidth="1"/>
    <col min="7" max="7" width="15.625" style="47" customWidth="1"/>
  </cols>
  <sheetData>
    <row r="1" spans="1:7" s="7" customFormat="1" ht="39.950000000000003" customHeight="1">
      <c r="A1" s="70" t="s">
        <v>987</v>
      </c>
      <c r="B1" s="70"/>
      <c r="C1" s="70"/>
      <c r="D1" s="70"/>
      <c r="E1" s="70"/>
      <c r="F1" s="70"/>
      <c r="G1" s="70"/>
    </row>
    <row r="2" spans="1:7" s="22" customFormat="1" ht="20.100000000000001" customHeight="1">
      <c r="A2" s="32" t="s">
        <v>1148</v>
      </c>
      <c r="B2" s="32" t="s">
        <v>1149</v>
      </c>
      <c r="C2" s="32"/>
      <c r="D2" s="32"/>
      <c r="E2" s="24"/>
      <c r="F2" s="41" t="s">
        <v>1232</v>
      </c>
      <c r="G2" s="51">
        <v>42443</v>
      </c>
    </row>
    <row r="3" spans="1:7" ht="30" customHeight="1">
      <c r="A3" s="23" t="s">
        <v>997</v>
      </c>
      <c r="B3" s="23" t="s">
        <v>998</v>
      </c>
      <c r="C3" s="23" t="s">
        <v>989</v>
      </c>
      <c r="D3" s="23" t="s">
        <v>990</v>
      </c>
      <c r="E3" s="23" t="s">
        <v>1008</v>
      </c>
      <c r="F3" s="42" t="s">
        <v>991</v>
      </c>
      <c r="G3" s="42" t="s">
        <v>992</v>
      </c>
    </row>
    <row r="4" spans="1:7" s="1" customFormat="1" ht="30" customHeight="1">
      <c r="A4" s="20">
        <v>1</v>
      </c>
      <c r="B4" s="21" t="s">
        <v>999</v>
      </c>
      <c r="C4" s="20"/>
      <c r="D4" s="20">
        <v>50000</v>
      </c>
      <c r="E4" s="20" t="s">
        <v>1000</v>
      </c>
      <c r="F4" s="43">
        <v>320</v>
      </c>
      <c r="G4" s="43">
        <v>1600</v>
      </c>
    </row>
    <row r="5" spans="1:7" s="1" customFormat="1" ht="30" customHeight="1">
      <c r="A5" s="20">
        <v>2</v>
      </c>
      <c r="B5" s="21" t="s">
        <v>1001</v>
      </c>
      <c r="C5" s="20"/>
      <c r="D5" s="20">
        <v>10000</v>
      </c>
      <c r="E5" s="20" t="s">
        <v>1002</v>
      </c>
      <c r="F5" s="43">
        <v>500</v>
      </c>
      <c r="G5" s="43">
        <v>500</v>
      </c>
    </row>
    <row r="6" spans="1:7" s="1" customFormat="1" ht="30" customHeight="1">
      <c r="A6" s="20">
        <v>3</v>
      </c>
      <c r="B6" s="20" t="s">
        <v>1003</v>
      </c>
      <c r="C6" s="20"/>
      <c r="D6" s="20">
        <v>30000</v>
      </c>
      <c r="E6" s="20" t="s">
        <v>1004</v>
      </c>
      <c r="F6" s="43">
        <v>300</v>
      </c>
      <c r="G6" s="43">
        <v>900</v>
      </c>
    </row>
    <row r="7" spans="1:7" s="1" customFormat="1" ht="30" customHeight="1">
      <c r="A7" s="20">
        <v>4</v>
      </c>
      <c r="B7" s="20" t="s">
        <v>1005</v>
      </c>
      <c r="C7" s="20"/>
      <c r="D7" s="20">
        <v>40000</v>
      </c>
      <c r="E7" s="20" t="s">
        <v>1006</v>
      </c>
      <c r="F7" s="43">
        <v>600</v>
      </c>
      <c r="G7" s="44">
        <v>2400</v>
      </c>
    </row>
    <row r="8" spans="1:7" s="1" customFormat="1" ht="30" customHeight="1">
      <c r="A8" s="20">
        <v>5</v>
      </c>
      <c r="B8" s="20" t="s">
        <v>1007</v>
      </c>
      <c r="C8" s="20"/>
      <c r="D8" s="20">
        <v>40000</v>
      </c>
      <c r="E8" s="20" t="s">
        <v>1002</v>
      </c>
      <c r="F8" s="43">
        <v>1200</v>
      </c>
      <c r="G8" s="44">
        <v>4800</v>
      </c>
    </row>
    <row r="9" spans="1:7" ht="20.100000000000001" customHeight="1">
      <c r="A9" s="25" t="s">
        <v>1012</v>
      </c>
      <c r="B9" s="25" t="s">
        <v>1145</v>
      </c>
      <c r="C9" s="26" t="s">
        <v>1009</v>
      </c>
      <c r="D9" s="27" t="s">
        <v>1011</v>
      </c>
      <c r="E9" s="28"/>
      <c r="F9" s="45" t="s">
        <v>1010</v>
      </c>
      <c r="G9" s="46" t="s">
        <v>1013</v>
      </c>
    </row>
    <row r="10" spans="1:7" ht="20.100000000000001" customHeight="1"/>
    <row r="11" spans="1:7" s="22" customFormat="1" ht="20.100000000000001" customHeight="1">
      <c r="A11" s="32" t="s">
        <v>1150</v>
      </c>
      <c r="B11" s="32" t="s">
        <v>1166</v>
      </c>
      <c r="C11" s="32"/>
      <c r="D11" s="32"/>
      <c r="E11" s="24"/>
      <c r="F11" s="41" t="s">
        <v>1233</v>
      </c>
      <c r="G11" s="51">
        <v>42453</v>
      </c>
    </row>
    <row r="12" spans="1:7" ht="30" customHeight="1">
      <c r="A12" s="23" t="s">
        <v>997</v>
      </c>
      <c r="B12" s="23" t="s">
        <v>998</v>
      </c>
      <c r="C12" s="23" t="s">
        <v>989</v>
      </c>
      <c r="D12" s="23" t="s">
        <v>990</v>
      </c>
      <c r="E12" s="23" t="s">
        <v>1008</v>
      </c>
      <c r="F12" s="42" t="s">
        <v>991</v>
      </c>
      <c r="G12" s="42" t="s">
        <v>992</v>
      </c>
    </row>
    <row r="13" spans="1:7" s="1" customFormat="1" ht="30" customHeight="1">
      <c r="A13" s="20">
        <v>1</v>
      </c>
      <c r="B13" s="21" t="s">
        <v>1191</v>
      </c>
      <c r="C13" s="20" t="s">
        <v>1159</v>
      </c>
      <c r="D13" s="20">
        <v>180000</v>
      </c>
      <c r="E13" s="20" t="s">
        <v>1044</v>
      </c>
      <c r="F13" s="43"/>
      <c r="G13" s="43">
        <v>28800</v>
      </c>
    </row>
    <row r="14" spans="1:7" s="1" customFormat="1" ht="30" customHeight="1">
      <c r="A14" s="20">
        <v>2</v>
      </c>
      <c r="B14" s="21" t="s">
        <v>1192</v>
      </c>
      <c r="C14" s="20"/>
      <c r="D14" s="20">
        <v>90000</v>
      </c>
      <c r="E14" s="20" t="s">
        <v>1044</v>
      </c>
      <c r="F14" s="43"/>
      <c r="G14" s="43">
        <v>12900</v>
      </c>
    </row>
    <row r="15" spans="1:7" s="1" customFormat="1" ht="30" customHeight="1">
      <c r="A15" s="20">
        <v>3</v>
      </c>
      <c r="B15" s="21" t="s">
        <v>1168</v>
      </c>
      <c r="C15" s="20"/>
      <c r="D15" s="20"/>
      <c r="E15" s="20" t="s">
        <v>1169</v>
      </c>
      <c r="F15" s="43"/>
      <c r="G15" s="43">
        <v>59305.440000000002</v>
      </c>
    </row>
    <row r="16" spans="1:7" s="1" customFormat="1" ht="30" customHeight="1">
      <c r="A16" s="20">
        <v>4</v>
      </c>
      <c r="B16" s="21" t="s">
        <v>1170</v>
      </c>
      <c r="C16" s="20"/>
      <c r="D16" s="20">
        <v>3100</v>
      </c>
      <c r="E16" s="20" t="s">
        <v>1044</v>
      </c>
      <c r="F16" s="43"/>
      <c r="G16" s="43">
        <v>4800</v>
      </c>
    </row>
    <row r="17" spans="1:7" s="1" customFormat="1" ht="30" customHeight="1">
      <c r="A17" s="20">
        <v>5</v>
      </c>
      <c r="B17" s="21" t="s">
        <v>1171</v>
      </c>
      <c r="C17" s="20"/>
      <c r="D17" s="20">
        <v>452600</v>
      </c>
      <c r="E17" s="20" t="s">
        <v>1044</v>
      </c>
      <c r="F17" s="43"/>
      <c r="G17" s="43">
        <v>41449.599999999999</v>
      </c>
    </row>
    <row r="18" spans="1:7" s="1" customFormat="1" ht="30" customHeight="1">
      <c r="A18" s="20">
        <v>6</v>
      </c>
      <c r="B18" s="21" t="s">
        <v>1172</v>
      </c>
      <c r="C18" s="20"/>
      <c r="D18" s="20">
        <v>237120</v>
      </c>
      <c r="E18" s="20" t="s">
        <v>1044</v>
      </c>
      <c r="F18" s="43"/>
      <c r="G18" s="43">
        <v>6082</v>
      </c>
    </row>
    <row r="19" spans="1:7" s="1" customFormat="1" ht="30" customHeight="1">
      <c r="A19" s="20">
        <v>7</v>
      </c>
      <c r="B19" s="21" t="s">
        <v>1193</v>
      </c>
      <c r="C19" s="20"/>
      <c r="D19" s="20">
        <v>17100</v>
      </c>
      <c r="E19" s="20" t="s">
        <v>1044</v>
      </c>
      <c r="F19" s="43"/>
      <c r="G19" s="43">
        <v>6418</v>
      </c>
    </row>
    <row r="20" spans="1:7" s="1" customFormat="1" ht="30" customHeight="1">
      <c r="A20" s="20">
        <v>8</v>
      </c>
      <c r="B20" s="21" t="s">
        <v>1173</v>
      </c>
      <c r="C20" s="20"/>
      <c r="D20" s="20">
        <v>9400</v>
      </c>
      <c r="E20" s="20" t="s">
        <v>1194</v>
      </c>
      <c r="F20" s="43"/>
      <c r="G20" s="43">
        <v>5020</v>
      </c>
    </row>
    <row r="21" spans="1:7" s="1" customFormat="1" ht="30" customHeight="1">
      <c r="A21" s="20">
        <v>9</v>
      </c>
      <c r="B21" s="21" t="s">
        <v>1174</v>
      </c>
      <c r="C21" s="20" t="s">
        <v>1160</v>
      </c>
      <c r="D21" s="20"/>
      <c r="E21" s="20" t="s">
        <v>1195</v>
      </c>
      <c r="F21" s="43"/>
      <c r="G21" s="43">
        <v>3600</v>
      </c>
    </row>
    <row r="22" spans="1:7" s="1" customFormat="1" ht="30" customHeight="1">
      <c r="A22" s="20">
        <v>10</v>
      </c>
      <c r="B22" s="21" t="s">
        <v>1175</v>
      </c>
      <c r="C22" s="20" t="s">
        <v>1161</v>
      </c>
      <c r="D22" s="20"/>
      <c r="E22" s="20" t="s">
        <v>1022</v>
      </c>
      <c r="F22" s="43"/>
      <c r="G22" s="43">
        <v>600</v>
      </c>
    </row>
    <row r="23" spans="1:7" s="1" customFormat="1" ht="30" customHeight="1">
      <c r="A23" s="20">
        <v>11</v>
      </c>
      <c r="B23" s="21" t="s">
        <v>1176</v>
      </c>
      <c r="C23" s="20" t="s">
        <v>1161</v>
      </c>
      <c r="D23" s="20"/>
      <c r="E23" s="20" t="s">
        <v>1195</v>
      </c>
      <c r="F23" s="43"/>
      <c r="G23" s="43">
        <v>1500</v>
      </c>
    </row>
    <row r="24" spans="1:7" s="1" customFormat="1" ht="30" customHeight="1">
      <c r="A24" s="20">
        <v>12</v>
      </c>
      <c r="B24" s="21" t="s">
        <v>1177</v>
      </c>
      <c r="C24" s="20" t="s">
        <v>1162</v>
      </c>
      <c r="D24" s="20"/>
      <c r="E24" s="20"/>
      <c r="F24" s="43"/>
      <c r="G24" s="43">
        <v>3600</v>
      </c>
    </row>
    <row r="25" spans="1:7" s="1" customFormat="1" ht="30" customHeight="1">
      <c r="A25" s="20">
        <v>13</v>
      </c>
      <c r="B25" s="21" t="s">
        <v>1178</v>
      </c>
      <c r="C25" s="20" t="s">
        <v>1163</v>
      </c>
      <c r="D25" s="20"/>
      <c r="E25" s="20"/>
      <c r="F25" s="43"/>
      <c r="G25" s="43">
        <v>240</v>
      </c>
    </row>
    <row r="26" spans="1:7" s="1" customFormat="1" ht="30" customHeight="1">
      <c r="A26" s="20">
        <v>14</v>
      </c>
      <c r="B26" s="21" t="s">
        <v>1179</v>
      </c>
      <c r="C26" s="20" t="s">
        <v>1162</v>
      </c>
      <c r="D26" s="20"/>
      <c r="E26" s="20"/>
      <c r="F26" s="43"/>
      <c r="G26" s="43">
        <v>1370.7744740000001</v>
      </c>
    </row>
    <row r="27" spans="1:7" s="1" customFormat="1" ht="30" customHeight="1">
      <c r="A27" s="20">
        <v>15</v>
      </c>
      <c r="B27" s="21" t="s">
        <v>1196</v>
      </c>
      <c r="C27" s="20" t="s">
        <v>1162</v>
      </c>
      <c r="D27" s="20"/>
      <c r="E27" s="20"/>
      <c r="F27" s="43"/>
      <c r="G27" s="43">
        <v>147.76164500000002</v>
      </c>
    </row>
    <row r="28" spans="1:7" s="1" customFormat="1" ht="30" customHeight="1">
      <c r="A28" s="20">
        <v>16</v>
      </c>
      <c r="B28" s="21" t="s">
        <v>1197</v>
      </c>
      <c r="C28" s="20" t="s">
        <v>1162</v>
      </c>
      <c r="D28" s="20"/>
      <c r="E28" s="20"/>
      <c r="F28" s="43"/>
      <c r="G28" s="43">
        <v>6008.1070798000001</v>
      </c>
    </row>
    <row r="29" spans="1:7" s="1" customFormat="1" ht="30" customHeight="1">
      <c r="A29" s="20">
        <v>17</v>
      </c>
      <c r="B29" s="21" t="s">
        <v>1180</v>
      </c>
      <c r="C29" s="20" t="s">
        <v>1162</v>
      </c>
      <c r="D29" s="20"/>
      <c r="E29" s="20"/>
      <c r="F29" s="43"/>
      <c r="G29" s="43">
        <v>682.62726089199998</v>
      </c>
    </row>
    <row r="30" spans="1:7" s="1" customFormat="1" ht="30" customHeight="1">
      <c r="A30" s="20">
        <v>18</v>
      </c>
      <c r="B30" s="21" t="s">
        <v>1181</v>
      </c>
      <c r="C30" s="20" t="s">
        <v>1163</v>
      </c>
      <c r="D30" s="20"/>
      <c r="E30" s="20"/>
      <c r="F30" s="43"/>
      <c r="G30" s="43">
        <v>260.17219999999998</v>
      </c>
    </row>
    <row r="31" spans="1:7" s="1" customFormat="1" ht="30" customHeight="1">
      <c r="A31" s="20">
        <v>19</v>
      </c>
      <c r="B31" s="21" t="s">
        <v>1182</v>
      </c>
      <c r="C31" s="20" t="s">
        <v>1163</v>
      </c>
      <c r="D31" s="20"/>
      <c r="E31" s="20"/>
      <c r="F31" s="43"/>
      <c r="G31" s="43">
        <v>1135.3644399999998</v>
      </c>
    </row>
    <row r="32" spans="1:7" s="1" customFormat="1" ht="30" customHeight="1">
      <c r="A32" s="20">
        <v>20</v>
      </c>
      <c r="B32" s="21" t="s">
        <v>1183</v>
      </c>
      <c r="C32" s="20" t="s">
        <v>1162</v>
      </c>
      <c r="D32" s="20"/>
      <c r="E32" s="20"/>
      <c r="F32" s="43"/>
      <c r="G32" s="43">
        <v>1067.0217491800001</v>
      </c>
    </row>
    <row r="33" spans="1:7" s="1" customFormat="1" ht="30" customHeight="1">
      <c r="A33" s="20">
        <v>21</v>
      </c>
      <c r="B33" s="21" t="s">
        <v>1184</v>
      </c>
      <c r="C33" s="20" t="s">
        <v>1164</v>
      </c>
      <c r="D33" s="20"/>
      <c r="E33" s="20"/>
      <c r="F33" s="43"/>
      <c r="G33" s="43">
        <v>810.25309999999979</v>
      </c>
    </row>
    <row r="34" spans="1:7" s="1" customFormat="1" ht="30" customHeight="1">
      <c r="A34" s="20">
        <v>22</v>
      </c>
      <c r="B34" s="21" t="s">
        <v>1198</v>
      </c>
      <c r="C34" s="20" t="s">
        <v>1165</v>
      </c>
      <c r="D34" s="20"/>
      <c r="E34" s="20"/>
      <c r="F34" s="43"/>
      <c r="G34" s="43">
        <v>3038.8</v>
      </c>
    </row>
    <row r="35" spans="1:7" s="28" customFormat="1" ht="20.100000000000001" customHeight="1">
      <c r="A35" s="25" t="s">
        <v>1146</v>
      </c>
      <c r="B35" s="25" t="s">
        <v>1185</v>
      </c>
      <c r="C35" s="26" t="s">
        <v>1009</v>
      </c>
      <c r="D35" s="27" t="s">
        <v>1186</v>
      </c>
      <c r="F35" s="45" t="s">
        <v>1010</v>
      </c>
      <c r="G35" s="46" t="s">
        <v>1187</v>
      </c>
    </row>
    <row r="36" spans="1:7" ht="20.100000000000001" customHeight="1"/>
    <row r="37" spans="1:7" s="22" customFormat="1" ht="20.100000000000001" customHeight="1">
      <c r="A37" s="32" t="s">
        <v>1150</v>
      </c>
      <c r="B37" s="32" t="s">
        <v>1151</v>
      </c>
      <c r="C37" s="32"/>
      <c r="D37" s="32"/>
      <c r="E37" s="24"/>
      <c r="F37" s="41" t="s">
        <v>1233</v>
      </c>
      <c r="G37" s="51">
        <v>42454</v>
      </c>
    </row>
    <row r="38" spans="1:7" ht="30" customHeight="1">
      <c r="A38" s="23" t="s">
        <v>997</v>
      </c>
      <c r="B38" s="23" t="s">
        <v>998</v>
      </c>
      <c r="C38" s="23" t="s">
        <v>989</v>
      </c>
      <c r="D38" s="23" t="s">
        <v>990</v>
      </c>
      <c r="E38" s="23" t="s">
        <v>1008</v>
      </c>
      <c r="F38" s="42" t="s">
        <v>991</v>
      </c>
      <c r="G38" s="42" t="s">
        <v>992</v>
      </c>
    </row>
    <row r="39" spans="1:7" s="1" customFormat="1" ht="30" customHeight="1">
      <c r="A39" s="20">
        <v>1</v>
      </c>
      <c r="B39" s="21" t="s">
        <v>1017</v>
      </c>
      <c r="C39" s="20" t="s">
        <v>1162</v>
      </c>
      <c r="D39" s="20">
        <v>300</v>
      </c>
      <c r="E39" s="20" t="s">
        <v>1018</v>
      </c>
      <c r="F39" s="43">
        <v>1700</v>
      </c>
      <c r="G39" s="43">
        <v>51</v>
      </c>
    </row>
    <row r="40" spans="1:7" s="1" customFormat="1" ht="30" customHeight="1">
      <c r="A40" s="20">
        <v>2</v>
      </c>
      <c r="B40" s="21" t="s">
        <v>1019</v>
      </c>
      <c r="C40" s="20" t="s">
        <v>1199</v>
      </c>
      <c r="D40" s="20">
        <v>4000</v>
      </c>
      <c r="E40" s="20" t="s">
        <v>1020</v>
      </c>
      <c r="F40" s="43">
        <v>120</v>
      </c>
      <c r="G40" s="43">
        <v>48</v>
      </c>
    </row>
    <row r="41" spans="1:7" s="1" customFormat="1" ht="30" customHeight="1">
      <c r="A41" s="20">
        <v>3</v>
      </c>
      <c r="B41" s="21" t="s">
        <v>1021</v>
      </c>
      <c r="C41" s="20" t="s">
        <v>1162</v>
      </c>
      <c r="D41" s="20">
        <v>10</v>
      </c>
      <c r="E41" s="20" t="s">
        <v>1022</v>
      </c>
      <c r="F41" s="43">
        <v>7450</v>
      </c>
      <c r="G41" s="43">
        <v>7.45</v>
      </c>
    </row>
    <row r="42" spans="1:7" s="1" customFormat="1" ht="30" customHeight="1">
      <c r="A42" s="20">
        <v>4</v>
      </c>
      <c r="B42" s="21" t="s">
        <v>1200</v>
      </c>
      <c r="C42" s="20" t="s">
        <v>1201</v>
      </c>
      <c r="D42" s="20">
        <v>5</v>
      </c>
      <c r="E42" s="20" t="s">
        <v>1018</v>
      </c>
      <c r="F42" s="43">
        <v>8000</v>
      </c>
      <c r="G42" s="43">
        <v>4</v>
      </c>
    </row>
    <row r="43" spans="1:7" s="1" customFormat="1" ht="30" customHeight="1">
      <c r="A43" s="20">
        <v>5</v>
      </c>
      <c r="B43" s="21" t="s">
        <v>1202</v>
      </c>
      <c r="C43" s="20" t="s">
        <v>1162</v>
      </c>
      <c r="D43" s="20">
        <v>10</v>
      </c>
      <c r="E43" s="20" t="s">
        <v>1023</v>
      </c>
      <c r="F43" s="43">
        <v>8500</v>
      </c>
      <c r="G43" s="43">
        <v>8.5</v>
      </c>
    </row>
    <row r="44" spans="1:7" s="1" customFormat="1" ht="30" customHeight="1">
      <c r="A44" s="20">
        <v>6</v>
      </c>
      <c r="B44" s="21" t="s">
        <v>1024</v>
      </c>
      <c r="C44" s="20" t="s">
        <v>1203</v>
      </c>
      <c r="D44" s="20">
        <v>600</v>
      </c>
      <c r="E44" s="20" t="s">
        <v>1023</v>
      </c>
      <c r="F44" s="43">
        <v>1333.3333333333333</v>
      </c>
      <c r="G44" s="43">
        <v>80</v>
      </c>
    </row>
    <row r="45" spans="1:7" s="1" customFormat="1" ht="30" customHeight="1">
      <c r="A45" s="20">
        <v>7</v>
      </c>
      <c r="B45" s="21" t="s">
        <v>1025</v>
      </c>
      <c r="C45" s="20" t="s">
        <v>1204</v>
      </c>
      <c r="D45" s="20">
        <v>100</v>
      </c>
      <c r="E45" s="20" t="s">
        <v>1026</v>
      </c>
      <c r="F45" s="43">
        <v>7000</v>
      </c>
      <c r="G45" s="43">
        <v>70</v>
      </c>
    </row>
    <row r="46" spans="1:7" s="1" customFormat="1" ht="30" customHeight="1">
      <c r="A46" s="20">
        <v>8</v>
      </c>
      <c r="B46" s="21" t="s">
        <v>1027</v>
      </c>
      <c r="C46" s="20" t="s">
        <v>1205</v>
      </c>
      <c r="D46" s="20">
        <v>60</v>
      </c>
      <c r="E46" s="20" t="s">
        <v>1026</v>
      </c>
      <c r="F46" s="43">
        <v>3000</v>
      </c>
      <c r="G46" s="43">
        <v>18</v>
      </c>
    </row>
    <row r="47" spans="1:7" s="1" customFormat="1" ht="30" customHeight="1">
      <c r="A47" s="20">
        <v>9</v>
      </c>
      <c r="B47" s="21" t="s">
        <v>1206</v>
      </c>
      <c r="C47" s="20" t="s">
        <v>1205</v>
      </c>
      <c r="D47" s="20">
        <v>50</v>
      </c>
      <c r="E47" s="20" t="s">
        <v>1028</v>
      </c>
      <c r="F47" s="43">
        <v>3000</v>
      </c>
      <c r="G47" s="43">
        <v>15</v>
      </c>
    </row>
    <row r="48" spans="1:7" s="1" customFormat="1" ht="30" customHeight="1">
      <c r="A48" s="20">
        <v>10</v>
      </c>
      <c r="B48" s="21" t="s">
        <v>1207</v>
      </c>
      <c r="C48" s="20" t="s">
        <v>1208</v>
      </c>
      <c r="D48" s="20">
        <v>20</v>
      </c>
      <c r="E48" s="20" t="s">
        <v>1028</v>
      </c>
      <c r="F48" s="43">
        <v>10400</v>
      </c>
      <c r="G48" s="43">
        <v>20.8</v>
      </c>
    </row>
    <row r="49" spans="1:7" s="1" customFormat="1" ht="30" customHeight="1">
      <c r="A49" s="20">
        <v>11</v>
      </c>
      <c r="B49" s="21" t="s">
        <v>1209</v>
      </c>
      <c r="C49" s="20" t="s">
        <v>1162</v>
      </c>
      <c r="D49" s="20">
        <v>30</v>
      </c>
      <c r="E49" s="20" t="s">
        <v>1028</v>
      </c>
      <c r="F49" s="43">
        <v>4333.333333333333</v>
      </c>
      <c r="G49" s="43">
        <v>13</v>
      </c>
    </row>
    <row r="50" spans="1:7" s="1" customFormat="1" ht="30" customHeight="1">
      <c r="A50" s="20">
        <v>12</v>
      </c>
      <c r="B50" s="21" t="s">
        <v>1029</v>
      </c>
      <c r="C50" s="20" t="s">
        <v>1162</v>
      </c>
      <c r="D50" s="20">
        <v>40</v>
      </c>
      <c r="E50" s="20" t="s">
        <v>1026</v>
      </c>
      <c r="F50" s="43">
        <v>2200</v>
      </c>
      <c r="G50" s="43">
        <v>8.8000000000000007</v>
      </c>
    </row>
    <row r="51" spans="1:7" s="1" customFormat="1" ht="30" customHeight="1">
      <c r="A51" s="20">
        <v>13</v>
      </c>
      <c r="B51" s="21" t="s">
        <v>1030</v>
      </c>
      <c r="C51" s="20" t="s">
        <v>1205</v>
      </c>
      <c r="D51" s="20">
        <v>25</v>
      </c>
      <c r="E51" s="20" t="s">
        <v>1031</v>
      </c>
      <c r="F51" s="43">
        <v>2300</v>
      </c>
      <c r="G51" s="43">
        <v>5.75</v>
      </c>
    </row>
    <row r="52" spans="1:7" s="1" customFormat="1" ht="30" customHeight="1">
      <c r="A52" s="20">
        <v>14</v>
      </c>
      <c r="B52" s="21" t="s">
        <v>1032</v>
      </c>
      <c r="C52" s="20" t="s">
        <v>1210</v>
      </c>
      <c r="D52" s="20">
        <v>2</v>
      </c>
      <c r="E52" s="20" t="s">
        <v>1033</v>
      </c>
      <c r="F52" s="43">
        <v>16000</v>
      </c>
      <c r="G52" s="43">
        <v>3.2</v>
      </c>
    </row>
    <row r="53" spans="1:7" s="1" customFormat="1" ht="30" customHeight="1">
      <c r="A53" s="20">
        <v>15</v>
      </c>
      <c r="B53" s="21" t="s">
        <v>1034</v>
      </c>
      <c r="C53" s="20" t="s">
        <v>1211</v>
      </c>
      <c r="D53" s="20">
        <v>2</v>
      </c>
      <c r="E53" s="20" t="s">
        <v>1035</v>
      </c>
      <c r="F53" s="43">
        <v>2000</v>
      </c>
      <c r="G53" s="43">
        <v>0.4</v>
      </c>
    </row>
    <row r="54" spans="1:7" s="1" customFormat="1" ht="30" customHeight="1">
      <c r="A54" s="20">
        <v>16</v>
      </c>
      <c r="B54" s="21" t="s">
        <v>1212</v>
      </c>
      <c r="C54" s="20" t="s">
        <v>1213</v>
      </c>
      <c r="D54" s="20">
        <v>24000</v>
      </c>
      <c r="E54" s="20" t="s">
        <v>1036</v>
      </c>
      <c r="F54" s="43">
        <v>33</v>
      </c>
      <c r="G54" s="43">
        <v>79.2</v>
      </c>
    </row>
    <row r="55" spans="1:7" s="1" customFormat="1" ht="30" customHeight="1">
      <c r="A55" s="20">
        <v>17</v>
      </c>
      <c r="B55" s="21" t="s">
        <v>1037</v>
      </c>
      <c r="C55" s="20" t="s">
        <v>1214</v>
      </c>
      <c r="D55" s="20">
        <v>1</v>
      </c>
      <c r="E55" s="20" t="s">
        <v>1038</v>
      </c>
      <c r="F55" s="43">
        <v>538000</v>
      </c>
      <c r="G55" s="43">
        <v>53.8</v>
      </c>
    </row>
    <row r="56" spans="1:7" s="1" customFormat="1" ht="30" customHeight="1">
      <c r="A56" s="20">
        <v>18</v>
      </c>
      <c r="B56" s="21" t="s">
        <v>1039</v>
      </c>
      <c r="C56" s="20" t="s">
        <v>1215</v>
      </c>
      <c r="D56" s="20">
        <v>150</v>
      </c>
      <c r="E56" s="20" t="s">
        <v>1038</v>
      </c>
      <c r="F56" s="43">
        <v>42</v>
      </c>
      <c r="G56" s="43">
        <v>0.63</v>
      </c>
    </row>
    <row r="57" spans="1:7" s="1" customFormat="1" ht="30" customHeight="1">
      <c r="A57" s="20">
        <v>19</v>
      </c>
      <c r="B57" s="21" t="s">
        <v>1039</v>
      </c>
      <c r="C57" s="20" t="s">
        <v>1216</v>
      </c>
      <c r="D57" s="20">
        <v>1000</v>
      </c>
      <c r="E57" s="20" t="s">
        <v>1040</v>
      </c>
      <c r="F57" s="43">
        <v>55</v>
      </c>
      <c r="G57" s="43">
        <v>5.5</v>
      </c>
    </row>
    <row r="58" spans="1:7" s="1" customFormat="1" ht="30" customHeight="1">
      <c r="A58" s="20">
        <v>20</v>
      </c>
      <c r="B58" s="21" t="s">
        <v>1217</v>
      </c>
      <c r="C58" s="20" t="s">
        <v>1218</v>
      </c>
      <c r="D58" s="20">
        <v>1198</v>
      </c>
      <c r="E58" s="20" t="s">
        <v>1028</v>
      </c>
      <c r="F58" s="43">
        <v>60</v>
      </c>
      <c r="G58" s="43">
        <v>7.1879999999999997</v>
      </c>
    </row>
    <row r="59" spans="1:7" s="1" customFormat="1" ht="30" customHeight="1">
      <c r="A59" s="20">
        <v>21</v>
      </c>
      <c r="B59" s="21" t="s">
        <v>1041</v>
      </c>
      <c r="C59" s="20" t="s">
        <v>1162</v>
      </c>
      <c r="D59" s="20">
        <v>60</v>
      </c>
      <c r="E59" s="20" t="s">
        <v>1042</v>
      </c>
      <c r="F59" s="43">
        <v>3400</v>
      </c>
      <c r="G59" s="43">
        <v>20.399999999999999</v>
      </c>
    </row>
    <row r="60" spans="1:7" s="1" customFormat="1" ht="30" customHeight="1">
      <c r="A60" s="20">
        <v>22</v>
      </c>
      <c r="B60" s="21" t="s">
        <v>1219</v>
      </c>
      <c r="C60" s="20" t="s">
        <v>1220</v>
      </c>
      <c r="D60" s="20">
        <v>5000</v>
      </c>
      <c r="E60" s="20" t="s">
        <v>1020</v>
      </c>
      <c r="F60" s="43">
        <v>30</v>
      </c>
      <c r="G60" s="43">
        <v>15</v>
      </c>
    </row>
    <row r="61" spans="1:7" s="1" customFormat="1" ht="30" customHeight="1">
      <c r="A61" s="20">
        <v>23</v>
      </c>
      <c r="B61" s="21" t="s">
        <v>1221</v>
      </c>
      <c r="C61" s="20" t="s">
        <v>1162</v>
      </c>
      <c r="D61" s="20">
        <v>200</v>
      </c>
      <c r="E61" s="20" t="s">
        <v>1043</v>
      </c>
      <c r="F61" s="43">
        <v>1500</v>
      </c>
      <c r="G61" s="43">
        <v>30</v>
      </c>
    </row>
    <row r="62" spans="1:7" s="1" customFormat="1" ht="30" customHeight="1">
      <c r="A62" s="20">
        <v>24</v>
      </c>
      <c r="B62" s="21" t="s">
        <v>1222</v>
      </c>
      <c r="C62" s="20" t="s">
        <v>1223</v>
      </c>
      <c r="D62" s="20">
        <v>1000</v>
      </c>
      <c r="E62" s="20" t="s">
        <v>1044</v>
      </c>
      <c r="F62" s="43">
        <v>15</v>
      </c>
      <c r="G62" s="43">
        <v>1.5</v>
      </c>
    </row>
    <row r="63" spans="1:7" s="1" customFormat="1" ht="30" customHeight="1">
      <c r="A63" s="20">
        <v>25</v>
      </c>
      <c r="B63" s="21" t="s">
        <v>1045</v>
      </c>
      <c r="C63" s="20" t="s">
        <v>1224</v>
      </c>
      <c r="D63" s="20">
        <v>90</v>
      </c>
      <c r="E63" s="20" t="s">
        <v>1046</v>
      </c>
      <c r="F63" s="43">
        <v>1380</v>
      </c>
      <c r="G63" s="43">
        <v>12.42</v>
      </c>
    </row>
    <row r="64" spans="1:7" s="1" customFormat="1" ht="30" customHeight="1">
      <c r="A64" s="20">
        <v>26</v>
      </c>
      <c r="B64" s="21" t="s">
        <v>1047</v>
      </c>
      <c r="C64" s="20" t="s">
        <v>1225</v>
      </c>
      <c r="D64" s="20">
        <v>4.5</v>
      </c>
      <c r="E64" s="20" t="s">
        <v>1048</v>
      </c>
      <c r="F64" s="43">
        <v>14000</v>
      </c>
      <c r="G64" s="43">
        <v>6.3</v>
      </c>
    </row>
    <row r="65" spans="1:7" s="1" customFormat="1" ht="30" customHeight="1">
      <c r="A65" s="20">
        <v>27</v>
      </c>
      <c r="B65" s="21" t="s">
        <v>1049</v>
      </c>
      <c r="C65" s="20" t="s">
        <v>1226</v>
      </c>
      <c r="D65" s="20">
        <v>30000</v>
      </c>
      <c r="E65" s="20" t="s">
        <v>1043</v>
      </c>
      <c r="F65" s="43">
        <v>31.5</v>
      </c>
      <c r="G65" s="43">
        <v>94.5</v>
      </c>
    </row>
    <row r="66" spans="1:7" s="1" customFormat="1" ht="30" customHeight="1">
      <c r="A66" s="20">
        <v>28</v>
      </c>
      <c r="B66" s="21" t="s">
        <v>1050</v>
      </c>
      <c r="C66" s="20" t="s">
        <v>1162</v>
      </c>
      <c r="D66" s="20">
        <v>100</v>
      </c>
      <c r="E66" s="20" t="s">
        <v>1051</v>
      </c>
      <c r="F66" s="43">
        <v>1260</v>
      </c>
      <c r="G66" s="43">
        <v>12.6</v>
      </c>
    </row>
    <row r="67" spans="1:7" s="1" customFormat="1" ht="30" customHeight="1">
      <c r="A67" s="20">
        <v>29</v>
      </c>
      <c r="B67" s="21" t="s">
        <v>1052</v>
      </c>
      <c r="C67" s="20" t="s">
        <v>1220</v>
      </c>
      <c r="D67" s="20">
        <v>12</v>
      </c>
      <c r="E67" s="20" t="s">
        <v>1044</v>
      </c>
      <c r="F67" s="43">
        <v>7000</v>
      </c>
      <c r="G67" s="43">
        <v>8.4</v>
      </c>
    </row>
    <row r="68" spans="1:7" s="1" customFormat="1" ht="30" customHeight="1">
      <c r="A68" s="20">
        <v>30</v>
      </c>
      <c r="B68" s="21" t="s">
        <v>1227</v>
      </c>
      <c r="C68" s="20">
        <v>0.96</v>
      </c>
      <c r="D68" s="20">
        <v>100</v>
      </c>
      <c r="E68" s="20" t="s">
        <v>1046</v>
      </c>
      <c r="F68" s="43">
        <v>3700</v>
      </c>
      <c r="G68" s="43">
        <v>37</v>
      </c>
    </row>
    <row r="69" spans="1:7" s="1" customFormat="1" ht="30" customHeight="1">
      <c r="A69" s="20">
        <v>31</v>
      </c>
      <c r="B69" s="21" t="s">
        <v>1053</v>
      </c>
      <c r="C69" s="20">
        <v>0.42</v>
      </c>
      <c r="D69" s="20">
        <v>200</v>
      </c>
      <c r="E69" s="20" t="s">
        <v>1054</v>
      </c>
      <c r="F69" s="43">
        <v>960</v>
      </c>
      <c r="G69" s="43">
        <f>D69*F69/10000</f>
        <v>19.2</v>
      </c>
    </row>
    <row r="70" spans="1:7" s="1" customFormat="1" ht="30" customHeight="1">
      <c r="A70" s="20">
        <v>32</v>
      </c>
      <c r="B70" s="21" t="s">
        <v>1055</v>
      </c>
      <c r="C70" s="20" t="s">
        <v>1162</v>
      </c>
      <c r="D70" s="20">
        <v>300</v>
      </c>
      <c r="E70" s="20" t="s">
        <v>1051</v>
      </c>
      <c r="F70" s="43">
        <v>410</v>
      </c>
      <c r="G70" s="43">
        <v>12.3</v>
      </c>
    </row>
    <row r="71" spans="1:7" s="1" customFormat="1" ht="30" customHeight="1">
      <c r="A71" s="20">
        <v>33</v>
      </c>
      <c r="B71" s="21" t="s">
        <v>1056</v>
      </c>
      <c r="C71" s="20" t="s">
        <v>1162</v>
      </c>
      <c r="D71" s="20">
        <v>60</v>
      </c>
      <c r="E71" s="20" t="s">
        <v>1057</v>
      </c>
      <c r="F71" s="43">
        <v>16000</v>
      </c>
      <c r="G71" s="43">
        <v>96</v>
      </c>
    </row>
    <row r="72" spans="1:7" s="1" customFormat="1" ht="30" customHeight="1">
      <c r="A72" s="20">
        <v>34</v>
      </c>
      <c r="B72" s="21" t="s">
        <v>1058</v>
      </c>
      <c r="C72" s="20" t="s">
        <v>1199</v>
      </c>
      <c r="D72" s="20">
        <v>100000</v>
      </c>
      <c r="E72" s="20" t="s">
        <v>1023</v>
      </c>
      <c r="F72" s="43">
        <v>0.9</v>
      </c>
      <c r="G72" s="43">
        <f>D72*F72/10000</f>
        <v>9</v>
      </c>
    </row>
    <row r="73" spans="1:7" s="1" customFormat="1" ht="30" customHeight="1">
      <c r="A73" s="20">
        <v>35</v>
      </c>
      <c r="B73" s="21" t="s">
        <v>1228</v>
      </c>
      <c r="C73" s="20" t="s">
        <v>1162</v>
      </c>
      <c r="D73" s="20">
        <v>100000</v>
      </c>
      <c r="E73" s="20" t="s">
        <v>1059</v>
      </c>
      <c r="F73" s="43">
        <v>0.4</v>
      </c>
      <c r="G73" s="43">
        <v>4</v>
      </c>
    </row>
    <row r="74" spans="1:7" s="1" customFormat="1" ht="30" customHeight="1">
      <c r="A74" s="20">
        <v>36</v>
      </c>
      <c r="B74" s="21" t="s">
        <v>1060</v>
      </c>
      <c r="C74" s="20" t="s">
        <v>1201</v>
      </c>
      <c r="D74" s="20">
        <v>1</v>
      </c>
      <c r="E74" s="20" t="s">
        <v>1061</v>
      </c>
      <c r="F74" s="43">
        <v>35000</v>
      </c>
      <c r="G74" s="43">
        <v>3.5</v>
      </c>
    </row>
    <row r="75" spans="1:7" s="1" customFormat="1" ht="30" customHeight="1">
      <c r="A75" s="20">
        <v>37</v>
      </c>
      <c r="B75" s="21" t="s">
        <v>1062</v>
      </c>
      <c r="C75" s="20" t="s">
        <v>1162</v>
      </c>
      <c r="D75" s="20">
        <v>20</v>
      </c>
      <c r="E75" s="20" t="s">
        <v>1028</v>
      </c>
      <c r="F75" s="43">
        <v>100000</v>
      </c>
      <c r="G75" s="43">
        <v>200</v>
      </c>
    </row>
    <row r="76" spans="1:7" s="1" customFormat="1" ht="30" customHeight="1">
      <c r="A76" s="20">
        <v>38</v>
      </c>
      <c r="B76" s="21" t="s">
        <v>1063</v>
      </c>
      <c r="C76" s="20" t="s">
        <v>1162</v>
      </c>
      <c r="D76" s="20">
        <v>200</v>
      </c>
      <c r="E76" s="20" t="s">
        <v>1051</v>
      </c>
      <c r="F76" s="43">
        <v>4000</v>
      </c>
      <c r="G76" s="43">
        <v>80</v>
      </c>
    </row>
    <row r="77" spans="1:7" s="1" customFormat="1" ht="30" customHeight="1">
      <c r="A77" s="20">
        <v>39</v>
      </c>
      <c r="B77" s="21" t="s">
        <v>1064</v>
      </c>
      <c r="C77" s="20" t="s">
        <v>1229</v>
      </c>
      <c r="D77" s="20">
        <v>7</v>
      </c>
      <c r="E77" s="20" t="s">
        <v>1051</v>
      </c>
      <c r="F77" s="43">
        <v>15000</v>
      </c>
      <c r="G77" s="43">
        <v>10.5</v>
      </c>
    </row>
    <row r="78" spans="1:7" s="1" customFormat="1" ht="30" customHeight="1">
      <c r="A78" s="20">
        <v>40</v>
      </c>
      <c r="B78" s="21" t="s">
        <v>1065</v>
      </c>
      <c r="C78" s="20" t="s">
        <v>1162</v>
      </c>
      <c r="D78" s="20">
        <v>600</v>
      </c>
      <c r="E78" s="20" t="s">
        <v>1046</v>
      </c>
      <c r="F78" s="43">
        <v>2600</v>
      </c>
      <c r="G78" s="43">
        <v>156</v>
      </c>
    </row>
    <row r="79" spans="1:7" s="1" customFormat="1" ht="30" customHeight="1">
      <c r="A79" s="20">
        <v>41</v>
      </c>
      <c r="B79" s="21" t="s">
        <v>1066</v>
      </c>
      <c r="C79" s="20" t="s">
        <v>1162</v>
      </c>
      <c r="D79" s="20">
        <v>2000</v>
      </c>
      <c r="E79" s="20" t="s">
        <v>1044</v>
      </c>
      <c r="F79" s="43">
        <v>190</v>
      </c>
      <c r="G79" s="43">
        <f>D79*F79/10000</f>
        <v>38</v>
      </c>
    </row>
    <row r="80" spans="1:7" s="1" customFormat="1" ht="30" customHeight="1">
      <c r="A80" s="20">
        <v>42</v>
      </c>
      <c r="B80" s="21" t="s">
        <v>1067</v>
      </c>
      <c r="C80" s="20" t="s">
        <v>1162</v>
      </c>
      <c r="D80" s="20">
        <v>20</v>
      </c>
      <c r="E80" s="20" t="s">
        <v>1044</v>
      </c>
      <c r="F80" s="43">
        <v>4700</v>
      </c>
      <c r="G80" s="43">
        <v>9.4</v>
      </c>
    </row>
    <row r="81" spans="1:7" s="1" customFormat="1" ht="30" customHeight="1">
      <c r="A81" s="20">
        <v>43</v>
      </c>
      <c r="B81" s="21" t="s">
        <v>1230</v>
      </c>
      <c r="C81" s="20" t="s">
        <v>1162</v>
      </c>
      <c r="D81" s="20">
        <v>20</v>
      </c>
      <c r="E81" s="20" t="s">
        <v>1051</v>
      </c>
      <c r="F81" s="43">
        <v>5000</v>
      </c>
      <c r="G81" s="43">
        <v>10</v>
      </c>
    </row>
    <row r="82" spans="1:7" s="28" customFormat="1" ht="20.100000000000001" customHeight="1">
      <c r="A82" s="25" t="s">
        <v>1146</v>
      </c>
      <c r="B82" s="25" t="s">
        <v>1147</v>
      </c>
      <c r="C82" s="26" t="s">
        <v>1009</v>
      </c>
      <c r="D82" s="27" t="s">
        <v>1068</v>
      </c>
      <c r="F82" s="45" t="s">
        <v>1010</v>
      </c>
      <c r="G82" s="46">
        <v>15694130866</v>
      </c>
    </row>
    <row r="83" spans="1:7" ht="20.100000000000001" customHeight="1"/>
    <row r="84" spans="1:7" s="22" customFormat="1" ht="20.100000000000001" customHeight="1">
      <c r="A84" s="32" t="s">
        <v>1148</v>
      </c>
      <c r="B84" s="32" t="s">
        <v>1188</v>
      </c>
      <c r="C84" s="32"/>
      <c r="D84" s="32"/>
      <c r="E84" s="24"/>
      <c r="F84" s="41" t="s">
        <v>1233</v>
      </c>
      <c r="G84" s="51">
        <v>42444</v>
      </c>
    </row>
    <row r="85" spans="1:7" ht="30" customHeight="1">
      <c r="A85" s="23" t="s">
        <v>997</v>
      </c>
      <c r="B85" s="23" t="s">
        <v>998</v>
      </c>
      <c r="C85" s="23" t="s">
        <v>989</v>
      </c>
      <c r="D85" s="23" t="s">
        <v>990</v>
      </c>
      <c r="E85" s="23" t="s">
        <v>1008</v>
      </c>
      <c r="F85" s="42" t="s">
        <v>991</v>
      </c>
      <c r="G85" s="42" t="s">
        <v>992</v>
      </c>
    </row>
    <row r="86" spans="1:7" s="1" customFormat="1" ht="30" customHeight="1">
      <c r="A86" s="20">
        <v>1</v>
      </c>
      <c r="B86" s="21" t="s">
        <v>1231</v>
      </c>
      <c r="C86" s="20"/>
      <c r="D86" s="20"/>
      <c r="E86" s="20"/>
      <c r="F86" s="43"/>
      <c r="G86" s="43">
        <v>3144</v>
      </c>
    </row>
    <row r="87" spans="1:7" s="1" customFormat="1" ht="30" customHeight="1">
      <c r="A87" s="20">
        <v>2</v>
      </c>
      <c r="B87" s="21" t="s">
        <v>1189</v>
      </c>
      <c r="C87" s="20"/>
      <c r="D87" s="20"/>
      <c r="E87" s="20"/>
      <c r="F87" s="43"/>
      <c r="G87" s="43">
        <v>479</v>
      </c>
    </row>
    <row r="88" spans="1:7" s="1" customFormat="1" ht="30" customHeight="1">
      <c r="A88" s="20">
        <v>3</v>
      </c>
      <c r="B88" s="21" t="s">
        <v>1190</v>
      </c>
      <c r="C88" s="20"/>
      <c r="D88" s="20"/>
      <c r="E88" s="20"/>
      <c r="F88" s="43"/>
      <c r="G88" s="43">
        <v>120000</v>
      </c>
    </row>
    <row r="89" spans="1:7" s="28" customFormat="1" ht="20.100000000000001" customHeight="1">
      <c r="A89" s="25" t="s">
        <v>1012</v>
      </c>
      <c r="B89" s="25" t="s">
        <v>5949</v>
      </c>
      <c r="C89" s="26" t="s">
        <v>1009</v>
      </c>
      <c r="D89" s="27" t="s">
        <v>5950</v>
      </c>
      <c r="F89" s="45" t="s">
        <v>1010</v>
      </c>
      <c r="G89" s="46">
        <v>18641567830</v>
      </c>
    </row>
    <row r="90" spans="1:7" ht="20.100000000000001" customHeight="1"/>
    <row r="91" spans="1:7" s="22" customFormat="1" ht="20.100000000000001" customHeight="1">
      <c r="A91" s="32" t="s">
        <v>1148</v>
      </c>
      <c r="B91" s="32" t="s">
        <v>1283</v>
      </c>
      <c r="C91" s="32"/>
      <c r="D91" s="32"/>
      <c r="E91" s="24"/>
      <c r="F91" s="41" t="s">
        <v>1233</v>
      </c>
      <c r="G91" s="51">
        <v>42457</v>
      </c>
    </row>
    <row r="92" spans="1:7" ht="30" customHeight="1">
      <c r="A92" s="23" t="s">
        <v>997</v>
      </c>
      <c r="B92" s="23" t="s">
        <v>998</v>
      </c>
      <c r="C92" s="23" t="s">
        <v>989</v>
      </c>
      <c r="D92" s="23" t="s">
        <v>990</v>
      </c>
      <c r="E92" s="23" t="s">
        <v>1008</v>
      </c>
      <c r="F92" s="42" t="s">
        <v>991</v>
      </c>
      <c r="G92" s="42" t="s">
        <v>992</v>
      </c>
    </row>
    <row r="93" spans="1:7" s="1" customFormat="1" ht="30" customHeight="1">
      <c r="A93" s="2">
        <v>1</v>
      </c>
      <c r="B93" s="15" t="s">
        <v>1256</v>
      </c>
      <c r="C93" s="15">
        <v>0.85</v>
      </c>
      <c r="D93" s="13">
        <v>45000</v>
      </c>
      <c r="E93" s="16" t="s">
        <v>1044</v>
      </c>
      <c r="F93" s="8">
        <v>685</v>
      </c>
      <c r="G93" s="48">
        <v>3082.5</v>
      </c>
    </row>
    <row r="94" spans="1:7" s="1" customFormat="1" ht="30" customHeight="1">
      <c r="A94" s="2">
        <v>2</v>
      </c>
      <c r="B94" s="15" t="s">
        <v>1257</v>
      </c>
      <c r="C94" s="15" t="s">
        <v>1258</v>
      </c>
      <c r="D94" s="13">
        <v>36000</v>
      </c>
      <c r="E94" s="16" t="s">
        <v>993</v>
      </c>
      <c r="F94" s="8">
        <v>2500</v>
      </c>
      <c r="G94" s="48">
        <v>9000</v>
      </c>
    </row>
    <row r="95" spans="1:7" s="1" customFormat="1" ht="30" customHeight="1">
      <c r="A95" s="2">
        <v>3</v>
      </c>
      <c r="B95" s="15" t="s">
        <v>1259</v>
      </c>
      <c r="C95" s="15" t="s">
        <v>1260</v>
      </c>
      <c r="D95" s="13">
        <v>12</v>
      </c>
      <c r="E95" s="16" t="s">
        <v>1044</v>
      </c>
      <c r="F95" s="8">
        <v>4700</v>
      </c>
      <c r="G95" s="48">
        <v>5.64</v>
      </c>
    </row>
    <row r="96" spans="1:7" s="1" customFormat="1" ht="30" customHeight="1">
      <c r="A96" s="2">
        <v>4</v>
      </c>
      <c r="B96" s="15" t="s">
        <v>1261</v>
      </c>
      <c r="C96" s="15">
        <v>0.31</v>
      </c>
      <c r="D96" s="13">
        <v>7500</v>
      </c>
      <c r="E96" s="16" t="s">
        <v>1044</v>
      </c>
      <c r="F96" s="8">
        <v>350</v>
      </c>
      <c r="G96" s="48">
        <v>262.5</v>
      </c>
    </row>
    <row r="97" spans="1:7" s="1" customFormat="1" ht="30" customHeight="1">
      <c r="A97" s="2">
        <v>5</v>
      </c>
      <c r="B97" s="15" t="s">
        <v>1262</v>
      </c>
      <c r="C97" s="15">
        <v>0.45</v>
      </c>
      <c r="D97" s="13">
        <v>5000</v>
      </c>
      <c r="E97" s="16" t="s">
        <v>1044</v>
      </c>
      <c r="F97" s="8">
        <v>1100</v>
      </c>
      <c r="G97" s="48">
        <v>550</v>
      </c>
    </row>
    <row r="98" spans="1:7" s="1" customFormat="1" ht="30" customHeight="1">
      <c r="A98" s="2">
        <v>6</v>
      </c>
      <c r="B98" s="15" t="s">
        <v>1263</v>
      </c>
      <c r="C98" s="15"/>
      <c r="D98" s="13"/>
      <c r="E98" s="16"/>
      <c r="F98" s="8"/>
      <c r="G98" s="48">
        <v>2600</v>
      </c>
    </row>
    <row r="99" spans="1:7" s="1" customFormat="1" ht="30" customHeight="1">
      <c r="A99" s="2">
        <v>7</v>
      </c>
      <c r="B99" s="15" t="s">
        <v>1264</v>
      </c>
      <c r="C99" s="15"/>
      <c r="D99" s="13"/>
      <c r="E99" s="16"/>
      <c r="F99" s="8"/>
      <c r="G99" s="48">
        <v>500</v>
      </c>
    </row>
    <row r="100" spans="1:7" s="1" customFormat="1" ht="30" customHeight="1">
      <c r="A100" s="2">
        <v>8</v>
      </c>
      <c r="B100" s="15" t="s">
        <v>1265</v>
      </c>
      <c r="C100" s="15" t="s">
        <v>1266</v>
      </c>
      <c r="D100" s="13">
        <v>20000</v>
      </c>
      <c r="E100" s="16" t="s">
        <v>1044</v>
      </c>
      <c r="F100" s="8">
        <v>200</v>
      </c>
      <c r="G100" s="48">
        <v>400</v>
      </c>
    </row>
    <row r="101" spans="1:7" s="1" customFormat="1" ht="30" customHeight="1">
      <c r="A101" s="2">
        <v>9</v>
      </c>
      <c r="B101" s="15" t="s">
        <v>1267</v>
      </c>
      <c r="C101" s="15" t="s">
        <v>1268</v>
      </c>
      <c r="D101" s="13">
        <v>2300000</v>
      </c>
      <c r="E101" s="16" t="s">
        <v>1269</v>
      </c>
      <c r="F101" s="8">
        <v>0.65</v>
      </c>
      <c r="G101" s="48">
        <v>150</v>
      </c>
    </row>
    <row r="102" spans="1:7" s="1" customFormat="1" ht="30" customHeight="1">
      <c r="A102" s="2">
        <v>10</v>
      </c>
      <c r="B102" s="15" t="s">
        <v>1270</v>
      </c>
      <c r="C102" s="15" t="s">
        <v>1271</v>
      </c>
      <c r="D102" s="13">
        <v>12300</v>
      </c>
      <c r="E102" s="16" t="s">
        <v>1272</v>
      </c>
      <c r="F102" s="8">
        <v>325</v>
      </c>
      <c r="G102" s="48">
        <v>400</v>
      </c>
    </row>
    <row r="103" spans="1:7" s="1" customFormat="1" ht="30" customHeight="1">
      <c r="A103" s="2">
        <v>11</v>
      </c>
      <c r="B103" s="15" t="s">
        <v>1273</v>
      </c>
      <c r="C103" s="15"/>
      <c r="D103" s="13"/>
      <c r="E103" s="16"/>
      <c r="F103" s="8"/>
      <c r="G103" s="48">
        <v>30</v>
      </c>
    </row>
    <row r="104" spans="1:7" s="1" customFormat="1" ht="30" customHeight="1">
      <c r="A104" s="2">
        <v>12</v>
      </c>
      <c r="B104" s="15" t="s">
        <v>1274</v>
      </c>
      <c r="C104" s="15"/>
      <c r="D104" s="13"/>
      <c r="E104" s="16" t="s">
        <v>1023</v>
      </c>
      <c r="F104" s="8"/>
      <c r="G104" s="48">
        <v>46</v>
      </c>
    </row>
    <row r="105" spans="1:7" s="1" customFormat="1" ht="30" customHeight="1">
      <c r="A105" s="2">
        <v>13</v>
      </c>
      <c r="B105" s="15" t="s">
        <v>1275</v>
      </c>
      <c r="C105" s="15"/>
      <c r="D105" s="13"/>
      <c r="E105" s="16"/>
      <c r="F105" s="8"/>
      <c r="G105" s="48">
        <v>15</v>
      </c>
    </row>
    <row r="106" spans="1:7" s="1" customFormat="1" ht="30" customHeight="1">
      <c r="A106" s="2">
        <v>14</v>
      </c>
      <c r="B106" s="15" t="s">
        <v>1276</v>
      </c>
      <c r="C106" s="15"/>
      <c r="D106" s="13"/>
      <c r="E106" s="16"/>
      <c r="F106" s="8"/>
      <c r="G106" s="48">
        <v>40</v>
      </c>
    </row>
    <row r="107" spans="1:7" s="1" customFormat="1" ht="30" customHeight="1">
      <c r="A107" s="2">
        <v>15</v>
      </c>
      <c r="B107" s="15" t="s">
        <v>1277</v>
      </c>
      <c r="C107" s="15"/>
      <c r="D107" s="13"/>
      <c r="E107" s="16" t="s">
        <v>1278</v>
      </c>
      <c r="F107" s="8"/>
      <c r="G107" s="48">
        <v>45</v>
      </c>
    </row>
    <row r="108" spans="1:7" s="1" customFormat="1" ht="30" customHeight="1">
      <c r="A108" s="2">
        <v>16</v>
      </c>
      <c r="B108" s="15" t="s">
        <v>1279</v>
      </c>
      <c r="C108" s="15"/>
      <c r="D108" s="13"/>
      <c r="E108" s="16" t="s">
        <v>1280</v>
      </c>
      <c r="F108" s="8"/>
      <c r="G108" s="48">
        <v>80</v>
      </c>
    </row>
    <row r="109" spans="1:7" s="1" customFormat="1" ht="30" customHeight="1">
      <c r="A109" s="2">
        <v>17</v>
      </c>
      <c r="B109" s="15" t="s">
        <v>1281</v>
      </c>
      <c r="C109" s="15"/>
      <c r="D109" s="13"/>
      <c r="E109" s="16" t="s">
        <v>1280</v>
      </c>
      <c r="F109" s="8"/>
      <c r="G109" s="48">
        <v>120</v>
      </c>
    </row>
    <row r="110" spans="1:7" s="1" customFormat="1" ht="30" customHeight="1">
      <c r="A110" s="2">
        <v>18</v>
      </c>
      <c r="B110" s="15" t="s">
        <v>1282</v>
      </c>
      <c r="C110" s="15"/>
      <c r="D110" s="13"/>
      <c r="E110" s="16"/>
      <c r="F110" s="8"/>
      <c r="G110" s="48">
        <v>15</v>
      </c>
    </row>
    <row r="111" spans="1:7" s="28" customFormat="1" ht="20.100000000000001" customHeight="1">
      <c r="A111" s="25" t="s">
        <v>1012</v>
      </c>
      <c r="B111" s="37" t="s">
        <v>1284</v>
      </c>
      <c r="C111" s="26" t="s">
        <v>1009</v>
      </c>
      <c r="D111" s="27" t="s">
        <v>1285</v>
      </c>
      <c r="F111" s="45" t="s">
        <v>1010</v>
      </c>
      <c r="G111" s="46" t="s">
        <v>1286</v>
      </c>
    </row>
    <row r="112" spans="1:7" s="9" customFormat="1" ht="20.100000000000001" customHeight="1">
      <c r="B112" s="10"/>
      <c r="C112" s="12"/>
      <c r="F112" s="49"/>
      <c r="G112" s="50"/>
    </row>
    <row r="113" spans="1:7" s="22" customFormat="1" ht="20.100000000000001" customHeight="1">
      <c r="A113" s="32" t="s">
        <v>1148</v>
      </c>
      <c r="B113" s="32" t="s">
        <v>1377</v>
      </c>
      <c r="C113" s="32"/>
      <c r="D113" s="32"/>
      <c r="E113" s="24"/>
      <c r="F113" s="41" t="s">
        <v>1233</v>
      </c>
      <c r="G113" s="51">
        <v>42454</v>
      </c>
    </row>
    <row r="114" spans="1:7" ht="30" customHeight="1">
      <c r="A114" s="23" t="s">
        <v>997</v>
      </c>
      <c r="B114" s="23" t="s">
        <v>998</v>
      </c>
      <c r="C114" s="23" t="s">
        <v>989</v>
      </c>
      <c r="D114" s="23" t="s">
        <v>990</v>
      </c>
      <c r="E114" s="23" t="s">
        <v>1008</v>
      </c>
      <c r="F114" s="42" t="s">
        <v>991</v>
      </c>
      <c r="G114" s="42" t="s">
        <v>992</v>
      </c>
    </row>
    <row r="115" spans="1:7" s="1" customFormat="1" ht="30" customHeight="1">
      <c r="A115" s="2">
        <v>1</v>
      </c>
      <c r="B115" s="15" t="s">
        <v>1314</v>
      </c>
      <c r="C115" s="15" t="s">
        <v>1315</v>
      </c>
      <c r="D115" s="13">
        <v>16</v>
      </c>
      <c r="E115" s="16" t="s">
        <v>1329</v>
      </c>
      <c r="F115" s="8">
        <v>2000000</v>
      </c>
      <c r="G115" s="48">
        <f>D115*F115/10000</f>
        <v>3200</v>
      </c>
    </row>
    <row r="116" spans="1:7" s="1" customFormat="1" ht="30" customHeight="1">
      <c r="A116" s="2">
        <v>2</v>
      </c>
      <c r="B116" s="15" t="s">
        <v>1330</v>
      </c>
      <c r="C116" s="15" t="s">
        <v>1316</v>
      </c>
      <c r="D116" s="13">
        <v>2</v>
      </c>
      <c r="E116" s="16" t="s">
        <v>1329</v>
      </c>
      <c r="F116" s="8">
        <v>300000</v>
      </c>
      <c r="G116" s="48">
        <f t="shared" ref="G116:G128" si="0">D116*F116/10000</f>
        <v>60</v>
      </c>
    </row>
    <row r="117" spans="1:7" s="1" customFormat="1" ht="30" customHeight="1">
      <c r="A117" s="2">
        <v>3</v>
      </c>
      <c r="B117" s="15" t="s">
        <v>1318</v>
      </c>
      <c r="C117" s="15" t="s">
        <v>1316</v>
      </c>
      <c r="D117" s="13">
        <v>8</v>
      </c>
      <c r="E117" s="16" t="s">
        <v>1319</v>
      </c>
      <c r="F117" s="8">
        <v>300000</v>
      </c>
      <c r="G117" s="48">
        <f t="shared" si="0"/>
        <v>240</v>
      </c>
    </row>
    <row r="118" spans="1:7" s="1" customFormat="1" ht="30" customHeight="1">
      <c r="A118" s="2">
        <v>4</v>
      </c>
      <c r="B118" s="15" t="s">
        <v>1331</v>
      </c>
      <c r="C118" s="15" t="s">
        <v>1316</v>
      </c>
      <c r="D118" s="13">
        <v>16</v>
      </c>
      <c r="E118" s="16" t="s">
        <v>1329</v>
      </c>
      <c r="F118" s="8">
        <v>20000</v>
      </c>
      <c r="G118" s="48">
        <f t="shared" si="0"/>
        <v>32</v>
      </c>
    </row>
    <row r="119" spans="1:7" s="1" customFormat="1" ht="30" customHeight="1">
      <c r="A119" s="2">
        <v>5</v>
      </c>
      <c r="B119" s="15" t="s">
        <v>1332</v>
      </c>
      <c r="C119" s="15" t="s">
        <v>1316</v>
      </c>
      <c r="D119" s="13">
        <v>2</v>
      </c>
      <c r="E119" s="16" t="s">
        <v>1319</v>
      </c>
      <c r="F119" s="8">
        <v>20000</v>
      </c>
      <c r="G119" s="48">
        <f t="shared" si="0"/>
        <v>4</v>
      </c>
    </row>
    <row r="120" spans="1:7" s="1" customFormat="1" ht="30" customHeight="1">
      <c r="A120" s="2">
        <v>6</v>
      </c>
      <c r="B120" s="15" t="s">
        <v>1321</v>
      </c>
      <c r="C120" s="15" t="s">
        <v>1316</v>
      </c>
      <c r="D120" s="13">
        <v>16</v>
      </c>
      <c r="E120" s="16" t="s">
        <v>1329</v>
      </c>
      <c r="F120" s="8">
        <v>50000</v>
      </c>
      <c r="G120" s="48">
        <f t="shared" si="0"/>
        <v>80</v>
      </c>
    </row>
    <row r="121" spans="1:7" s="1" customFormat="1" ht="30" customHeight="1">
      <c r="A121" s="2">
        <v>7</v>
      </c>
      <c r="B121" s="15" t="s">
        <v>1333</v>
      </c>
      <c r="C121" s="15" t="s">
        <v>1316</v>
      </c>
      <c r="D121" s="13">
        <v>16</v>
      </c>
      <c r="E121" s="16" t="s">
        <v>1329</v>
      </c>
      <c r="F121" s="8">
        <v>200000</v>
      </c>
      <c r="G121" s="48">
        <f t="shared" si="0"/>
        <v>320</v>
      </c>
    </row>
    <row r="122" spans="1:7" s="1" customFormat="1" ht="30" customHeight="1">
      <c r="A122" s="2">
        <v>8</v>
      </c>
      <c r="B122" s="15" t="s">
        <v>1322</v>
      </c>
      <c r="C122" s="15" t="s">
        <v>1316</v>
      </c>
      <c r="D122" s="13">
        <v>16</v>
      </c>
      <c r="E122" s="16" t="s">
        <v>1319</v>
      </c>
      <c r="F122" s="8">
        <v>100000</v>
      </c>
      <c r="G122" s="48">
        <f t="shared" si="0"/>
        <v>160</v>
      </c>
    </row>
    <row r="123" spans="1:7" s="1" customFormat="1" ht="30" customHeight="1">
      <c r="A123" s="2">
        <v>9</v>
      </c>
      <c r="B123" s="15" t="s">
        <v>1334</v>
      </c>
      <c r="C123" s="15" t="s">
        <v>1323</v>
      </c>
      <c r="D123" s="13">
        <v>16</v>
      </c>
      <c r="E123" s="16" t="s">
        <v>1329</v>
      </c>
      <c r="F123" s="8">
        <v>500000</v>
      </c>
      <c r="G123" s="48">
        <f t="shared" si="0"/>
        <v>800</v>
      </c>
    </row>
    <row r="124" spans="1:7" s="1" customFormat="1" ht="30" customHeight="1">
      <c r="A124" s="2">
        <v>10</v>
      </c>
      <c r="B124" s="15" t="s">
        <v>1335</v>
      </c>
      <c r="C124" s="15" t="s">
        <v>1316</v>
      </c>
      <c r="D124" s="13">
        <v>2</v>
      </c>
      <c r="E124" s="16" t="s">
        <v>1319</v>
      </c>
      <c r="F124" s="8">
        <v>2000000</v>
      </c>
      <c r="G124" s="48">
        <f t="shared" si="0"/>
        <v>400</v>
      </c>
    </row>
    <row r="125" spans="1:7" s="1" customFormat="1" ht="30" customHeight="1">
      <c r="A125" s="2">
        <v>11</v>
      </c>
      <c r="B125" s="15" t="s">
        <v>1324</v>
      </c>
      <c r="C125" s="15" t="s">
        <v>1323</v>
      </c>
      <c r="D125" s="13">
        <v>16</v>
      </c>
      <c r="E125" s="16" t="s">
        <v>1320</v>
      </c>
      <c r="F125" s="8">
        <v>250000</v>
      </c>
      <c r="G125" s="48">
        <f t="shared" si="0"/>
        <v>400</v>
      </c>
    </row>
    <row r="126" spans="1:7" s="1" customFormat="1" ht="30" customHeight="1">
      <c r="A126" s="2">
        <v>12</v>
      </c>
      <c r="B126" s="15" t="s">
        <v>1336</v>
      </c>
      <c r="C126" s="15" t="s">
        <v>1323</v>
      </c>
      <c r="D126" s="13">
        <v>16</v>
      </c>
      <c r="E126" s="16" t="s">
        <v>1329</v>
      </c>
      <c r="F126" s="8">
        <v>20000</v>
      </c>
      <c r="G126" s="48">
        <f t="shared" si="0"/>
        <v>32</v>
      </c>
    </row>
    <row r="127" spans="1:7" s="1" customFormat="1" ht="30" customHeight="1">
      <c r="A127" s="2">
        <v>13</v>
      </c>
      <c r="B127" s="15" t="s">
        <v>1325</v>
      </c>
      <c r="C127" s="15" t="s">
        <v>1326</v>
      </c>
      <c r="D127" s="13">
        <v>10</v>
      </c>
      <c r="E127" s="16" t="s">
        <v>1319</v>
      </c>
      <c r="F127" s="8">
        <v>200000</v>
      </c>
      <c r="G127" s="48">
        <f t="shared" si="0"/>
        <v>200</v>
      </c>
    </row>
    <row r="128" spans="1:7" s="1" customFormat="1" ht="30" customHeight="1">
      <c r="A128" s="2">
        <v>14</v>
      </c>
      <c r="B128" s="15" t="s">
        <v>1337</v>
      </c>
      <c r="C128" s="15" t="s">
        <v>1315</v>
      </c>
      <c r="D128" s="13">
        <v>8</v>
      </c>
      <c r="E128" s="16" t="s">
        <v>1329</v>
      </c>
      <c r="F128" s="8">
        <v>1500000</v>
      </c>
      <c r="G128" s="48">
        <f t="shared" si="0"/>
        <v>1200</v>
      </c>
    </row>
    <row r="129" spans="1:7" s="1" customFormat="1" ht="30" customHeight="1">
      <c r="A129" s="2">
        <v>15</v>
      </c>
      <c r="B129" s="15" t="s">
        <v>1338</v>
      </c>
      <c r="C129" s="15" t="s">
        <v>1316</v>
      </c>
      <c r="D129" s="13">
        <v>16</v>
      </c>
      <c r="E129" s="16" t="s">
        <v>1319</v>
      </c>
      <c r="F129" s="8">
        <v>200000</v>
      </c>
      <c r="G129" s="48">
        <f>D129*F129/10000</f>
        <v>320</v>
      </c>
    </row>
    <row r="130" spans="1:7" s="1" customFormat="1" ht="30" customHeight="1">
      <c r="A130" s="2">
        <v>16</v>
      </c>
      <c r="B130" s="15" t="s">
        <v>1339</v>
      </c>
      <c r="C130" s="15" t="s">
        <v>1315</v>
      </c>
      <c r="D130" s="13">
        <v>16</v>
      </c>
      <c r="E130" s="16" t="s">
        <v>1319</v>
      </c>
      <c r="F130" s="8">
        <v>80000</v>
      </c>
      <c r="G130" s="48">
        <f>D130*F130/10000</f>
        <v>128</v>
      </c>
    </row>
    <row r="131" spans="1:7" s="1" customFormat="1" ht="30" customHeight="1">
      <c r="A131" s="2">
        <v>17</v>
      </c>
      <c r="B131" s="15" t="s">
        <v>1340</v>
      </c>
      <c r="C131" s="15"/>
      <c r="D131" s="13">
        <v>15000</v>
      </c>
      <c r="E131" s="16" t="s">
        <v>1341</v>
      </c>
      <c r="F131" s="8">
        <v>3150</v>
      </c>
      <c r="G131" s="48">
        <f>F131*D131/10000</f>
        <v>4725</v>
      </c>
    </row>
    <row r="132" spans="1:7" s="1" customFormat="1" ht="30" customHeight="1">
      <c r="A132" s="2">
        <v>18</v>
      </c>
      <c r="B132" s="15" t="s">
        <v>1342</v>
      </c>
      <c r="C132" s="15"/>
      <c r="D132" s="13">
        <v>4000</v>
      </c>
      <c r="E132" s="16" t="s">
        <v>1044</v>
      </c>
      <c r="F132" s="8">
        <v>8300</v>
      </c>
      <c r="G132" s="48">
        <f>F132*D132/10000</f>
        <v>3320</v>
      </c>
    </row>
    <row r="133" spans="1:7" s="1" customFormat="1" ht="30" customHeight="1">
      <c r="A133" s="2">
        <v>19</v>
      </c>
      <c r="B133" s="15" t="s">
        <v>1343</v>
      </c>
      <c r="C133" s="15"/>
      <c r="D133" s="13">
        <v>860</v>
      </c>
      <c r="E133" s="16" t="s">
        <v>1341</v>
      </c>
      <c r="F133" s="8">
        <v>4400</v>
      </c>
      <c r="G133" s="48">
        <f>F133*D133/10000</f>
        <v>378.4</v>
      </c>
    </row>
    <row r="134" spans="1:7" s="1" customFormat="1" ht="30" customHeight="1">
      <c r="A134" s="2">
        <v>20</v>
      </c>
      <c r="B134" s="15" t="s">
        <v>1344</v>
      </c>
      <c r="C134" s="15"/>
      <c r="D134" s="13">
        <v>9</v>
      </c>
      <c r="E134" s="16" t="s">
        <v>1329</v>
      </c>
      <c r="F134" s="8">
        <v>10000</v>
      </c>
      <c r="G134" s="48">
        <f>D134*F134/10000</f>
        <v>9</v>
      </c>
    </row>
    <row r="135" spans="1:7" s="1" customFormat="1" ht="30" customHeight="1">
      <c r="A135" s="2">
        <v>21</v>
      </c>
      <c r="B135" s="15" t="s">
        <v>1327</v>
      </c>
      <c r="C135" s="15"/>
      <c r="D135" s="13">
        <v>9</v>
      </c>
      <c r="E135" s="16" t="s">
        <v>1317</v>
      </c>
      <c r="F135" s="8">
        <v>15000</v>
      </c>
      <c r="G135" s="48">
        <f t="shared" ref="G135:G155" si="1">D135*F135/10000</f>
        <v>13.5</v>
      </c>
    </row>
    <row r="136" spans="1:7" s="1" customFormat="1" ht="30" customHeight="1">
      <c r="A136" s="2">
        <v>22</v>
      </c>
      <c r="B136" s="15" t="s">
        <v>1345</v>
      </c>
      <c r="C136" s="15"/>
      <c r="D136" s="13">
        <v>9</v>
      </c>
      <c r="E136" s="16" t="s">
        <v>1319</v>
      </c>
      <c r="F136" s="8">
        <v>450000</v>
      </c>
      <c r="G136" s="48">
        <f t="shared" si="1"/>
        <v>405</v>
      </c>
    </row>
    <row r="137" spans="1:7" s="1" customFormat="1" ht="30" customHeight="1">
      <c r="A137" s="2">
        <v>23</v>
      </c>
      <c r="B137" s="15" t="s">
        <v>1346</v>
      </c>
      <c r="C137" s="15"/>
      <c r="D137" s="13">
        <v>9</v>
      </c>
      <c r="E137" s="16" t="s">
        <v>1329</v>
      </c>
      <c r="F137" s="8">
        <v>10000</v>
      </c>
      <c r="G137" s="48">
        <f t="shared" si="1"/>
        <v>9</v>
      </c>
    </row>
    <row r="138" spans="1:7" s="1" customFormat="1" ht="30" customHeight="1">
      <c r="A138" s="2">
        <v>24</v>
      </c>
      <c r="B138" s="15" t="s">
        <v>1347</v>
      </c>
      <c r="C138" s="15"/>
      <c r="D138" s="13">
        <v>9</v>
      </c>
      <c r="E138" s="16" t="s">
        <v>1329</v>
      </c>
      <c r="F138" s="8">
        <v>18000</v>
      </c>
      <c r="G138" s="48">
        <f t="shared" si="1"/>
        <v>16.2</v>
      </c>
    </row>
    <row r="139" spans="1:7" s="1" customFormat="1" ht="30" customHeight="1">
      <c r="A139" s="2">
        <v>25</v>
      </c>
      <c r="B139" s="15" t="s">
        <v>1328</v>
      </c>
      <c r="C139" s="15"/>
      <c r="D139" s="13">
        <v>9</v>
      </c>
      <c r="E139" s="16" t="s">
        <v>1319</v>
      </c>
      <c r="F139" s="8">
        <v>19000</v>
      </c>
      <c r="G139" s="48">
        <f t="shared" si="1"/>
        <v>17.100000000000001</v>
      </c>
    </row>
    <row r="140" spans="1:7" s="1" customFormat="1" ht="30" customHeight="1">
      <c r="A140" s="2">
        <v>26</v>
      </c>
      <c r="B140" s="15" t="s">
        <v>1348</v>
      </c>
      <c r="C140" s="15"/>
      <c r="D140" s="13">
        <v>9</v>
      </c>
      <c r="E140" s="16" t="s">
        <v>1349</v>
      </c>
      <c r="F140" s="8">
        <v>70000</v>
      </c>
      <c r="G140" s="48">
        <f t="shared" si="1"/>
        <v>63</v>
      </c>
    </row>
    <row r="141" spans="1:7" s="1" customFormat="1" ht="30" customHeight="1">
      <c r="A141" s="2">
        <v>27</v>
      </c>
      <c r="B141" s="15" t="s">
        <v>1350</v>
      </c>
      <c r="C141" s="15"/>
      <c r="D141" s="13">
        <v>9</v>
      </c>
      <c r="E141" s="16" t="s">
        <v>1329</v>
      </c>
      <c r="F141" s="8">
        <v>20000</v>
      </c>
      <c r="G141" s="48">
        <f t="shared" si="1"/>
        <v>18</v>
      </c>
    </row>
    <row r="142" spans="1:7" s="1" customFormat="1" ht="30" customHeight="1">
      <c r="A142" s="2">
        <v>28</v>
      </c>
      <c r="B142" s="15" t="s">
        <v>1351</v>
      </c>
      <c r="C142" s="15"/>
      <c r="D142" s="13">
        <v>9</v>
      </c>
      <c r="E142" s="16" t="s">
        <v>1329</v>
      </c>
      <c r="F142" s="8">
        <v>150000</v>
      </c>
      <c r="G142" s="48">
        <f t="shared" si="1"/>
        <v>135</v>
      </c>
    </row>
    <row r="143" spans="1:7" s="1" customFormat="1" ht="30" customHeight="1">
      <c r="A143" s="2">
        <v>29</v>
      </c>
      <c r="B143" s="15" t="s">
        <v>1352</v>
      </c>
      <c r="C143" s="15"/>
      <c r="D143" s="13">
        <v>9</v>
      </c>
      <c r="E143" s="16" t="s">
        <v>1329</v>
      </c>
      <c r="F143" s="8">
        <v>300000</v>
      </c>
      <c r="G143" s="48">
        <f t="shared" si="1"/>
        <v>270</v>
      </c>
    </row>
    <row r="144" spans="1:7" s="1" customFormat="1" ht="30" customHeight="1">
      <c r="A144" s="2">
        <v>30</v>
      </c>
      <c r="B144" s="15" t="s">
        <v>1353</v>
      </c>
      <c r="C144" s="15"/>
      <c r="D144" s="13">
        <v>9</v>
      </c>
      <c r="E144" s="16" t="s">
        <v>1349</v>
      </c>
      <c r="F144" s="8">
        <v>120000</v>
      </c>
      <c r="G144" s="48">
        <f t="shared" si="1"/>
        <v>108</v>
      </c>
    </row>
    <row r="145" spans="1:7" s="1" customFormat="1" ht="30" customHeight="1">
      <c r="A145" s="2">
        <v>31</v>
      </c>
      <c r="B145" s="15" t="s">
        <v>1354</v>
      </c>
      <c r="C145" s="15"/>
      <c r="D145" s="13">
        <v>9</v>
      </c>
      <c r="E145" s="16" t="s">
        <v>1349</v>
      </c>
      <c r="F145" s="8">
        <v>10000</v>
      </c>
      <c r="G145" s="48">
        <f t="shared" si="1"/>
        <v>9</v>
      </c>
    </row>
    <row r="146" spans="1:7" s="1" customFormat="1" ht="30" customHeight="1">
      <c r="A146" s="2">
        <v>32</v>
      </c>
      <c r="B146" s="15" t="s">
        <v>1355</v>
      </c>
      <c r="C146" s="15"/>
      <c r="D146" s="13">
        <v>9</v>
      </c>
      <c r="E146" s="16" t="s">
        <v>1329</v>
      </c>
      <c r="F146" s="8">
        <v>5000</v>
      </c>
      <c r="G146" s="48">
        <f t="shared" si="1"/>
        <v>4.5</v>
      </c>
    </row>
    <row r="147" spans="1:7" s="1" customFormat="1" ht="30" customHeight="1">
      <c r="A147" s="2">
        <v>33</v>
      </c>
      <c r="B147" s="15" t="s">
        <v>1356</v>
      </c>
      <c r="C147" s="15"/>
      <c r="D147" s="13">
        <v>9</v>
      </c>
      <c r="E147" s="16" t="s">
        <v>1329</v>
      </c>
      <c r="F147" s="8">
        <v>8000</v>
      </c>
      <c r="G147" s="48">
        <f t="shared" si="1"/>
        <v>7.2</v>
      </c>
    </row>
    <row r="148" spans="1:7" s="1" customFormat="1" ht="30" customHeight="1">
      <c r="A148" s="2">
        <v>34</v>
      </c>
      <c r="B148" s="15" t="s">
        <v>1357</v>
      </c>
      <c r="C148" s="15"/>
      <c r="D148" s="13">
        <v>9</v>
      </c>
      <c r="E148" s="16" t="s">
        <v>1329</v>
      </c>
      <c r="F148" s="8">
        <v>3000</v>
      </c>
      <c r="G148" s="48">
        <f t="shared" si="1"/>
        <v>2.7</v>
      </c>
    </row>
    <row r="149" spans="1:7" s="1" customFormat="1" ht="30" customHeight="1">
      <c r="A149" s="2">
        <v>35</v>
      </c>
      <c r="B149" s="15" t="s">
        <v>1358</v>
      </c>
      <c r="C149" s="15"/>
      <c r="D149" s="13">
        <v>9</v>
      </c>
      <c r="E149" s="16" t="s">
        <v>1329</v>
      </c>
      <c r="F149" s="8">
        <v>22500</v>
      </c>
      <c r="G149" s="48">
        <f t="shared" si="1"/>
        <v>20.25</v>
      </c>
    </row>
    <row r="150" spans="1:7" s="1" customFormat="1" ht="30" customHeight="1">
      <c r="A150" s="2">
        <v>36</v>
      </c>
      <c r="B150" s="15" t="s">
        <v>1359</v>
      </c>
      <c r="C150" s="15"/>
      <c r="D150" s="13">
        <v>9</v>
      </c>
      <c r="E150" s="16" t="s">
        <v>1329</v>
      </c>
      <c r="F150" s="8">
        <v>60000</v>
      </c>
      <c r="G150" s="48">
        <f t="shared" si="1"/>
        <v>54</v>
      </c>
    </row>
    <row r="151" spans="1:7" s="1" customFormat="1" ht="30" customHeight="1">
      <c r="A151" s="2">
        <v>37</v>
      </c>
      <c r="B151" s="15" t="s">
        <v>1360</v>
      </c>
      <c r="C151" s="15"/>
      <c r="D151" s="13">
        <v>9</v>
      </c>
      <c r="E151" s="16" t="s">
        <v>1329</v>
      </c>
      <c r="F151" s="8">
        <v>40000</v>
      </c>
      <c r="G151" s="48">
        <f t="shared" si="1"/>
        <v>36</v>
      </c>
    </row>
    <row r="152" spans="1:7" s="1" customFormat="1" ht="30" customHeight="1">
      <c r="A152" s="2">
        <v>38</v>
      </c>
      <c r="B152" s="15" t="s">
        <v>1361</v>
      </c>
      <c r="C152" s="15"/>
      <c r="D152" s="13">
        <v>9</v>
      </c>
      <c r="E152" s="16" t="s">
        <v>1329</v>
      </c>
      <c r="F152" s="8">
        <v>10000</v>
      </c>
      <c r="G152" s="48">
        <f t="shared" si="1"/>
        <v>9</v>
      </c>
    </row>
    <row r="153" spans="1:7" s="1" customFormat="1" ht="30" customHeight="1">
      <c r="A153" s="2">
        <v>39</v>
      </c>
      <c r="B153" s="15" t="s">
        <v>1362</v>
      </c>
      <c r="C153" s="15"/>
      <c r="D153" s="13">
        <v>9</v>
      </c>
      <c r="E153" s="16" t="s">
        <v>1329</v>
      </c>
      <c r="F153" s="8">
        <v>50000</v>
      </c>
      <c r="G153" s="48">
        <f t="shared" si="1"/>
        <v>45</v>
      </c>
    </row>
    <row r="154" spans="1:7" s="1" customFormat="1" ht="30" customHeight="1">
      <c r="A154" s="2">
        <v>40</v>
      </c>
      <c r="B154" s="15" t="s">
        <v>1363</v>
      </c>
      <c r="C154" s="15"/>
      <c r="D154" s="13">
        <v>9</v>
      </c>
      <c r="E154" s="16" t="s">
        <v>1329</v>
      </c>
      <c r="F154" s="8">
        <v>50000</v>
      </c>
      <c r="G154" s="48">
        <f t="shared" si="1"/>
        <v>45</v>
      </c>
    </row>
    <row r="155" spans="1:7" s="1" customFormat="1" ht="30" customHeight="1">
      <c r="A155" s="2">
        <v>41</v>
      </c>
      <c r="B155" s="15" t="s">
        <v>1364</v>
      </c>
      <c r="C155" s="15"/>
      <c r="D155" s="13">
        <v>9</v>
      </c>
      <c r="E155" s="16" t="s">
        <v>1329</v>
      </c>
      <c r="F155" s="8">
        <v>120000</v>
      </c>
      <c r="G155" s="48">
        <f t="shared" si="1"/>
        <v>108</v>
      </c>
    </row>
    <row r="156" spans="1:7" s="1" customFormat="1" ht="30" customHeight="1">
      <c r="A156" s="2">
        <v>42</v>
      </c>
      <c r="B156" s="15" t="s">
        <v>1365</v>
      </c>
      <c r="C156" s="15" t="s">
        <v>1316</v>
      </c>
      <c r="D156" s="13"/>
      <c r="E156" s="16"/>
      <c r="F156" s="8"/>
      <c r="G156" s="48">
        <v>280</v>
      </c>
    </row>
    <row r="157" spans="1:7" s="1" customFormat="1" ht="30" customHeight="1">
      <c r="A157" s="2">
        <v>43</v>
      </c>
      <c r="B157" s="15" t="s">
        <v>1366</v>
      </c>
      <c r="C157" s="15" t="s">
        <v>1316</v>
      </c>
      <c r="D157" s="13"/>
      <c r="E157" s="16"/>
      <c r="F157" s="8"/>
      <c r="G157" s="48">
        <v>20</v>
      </c>
    </row>
    <row r="158" spans="1:7" s="1" customFormat="1" ht="30" customHeight="1">
      <c r="A158" s="2">
        <v>44</v>
      </c>
      <c r="B158" s="15" t="s">
        <v>1367</v>
      </c>
      <c r="C158" s="15" t="s">
        <v>1316</v>
      </c>
      <c r="D158" s="13"/>
      <c r="E158" s="16"/>
      <c r="F158" s="8"/>
      <c r="G158" s="48">
        <v>100</v>
      </c>
    </row>
    <row r="159" spans="1:7" s="1" customFormat="1" ht="30" customHeight="1">
      <c r="A159" s="2">
        <v>45</v>
      </c>
      <c r="B159" s="15" t="s">
        <v>1368</v>
      </c>
      <c r="C159" s="15" t="s">
        <v>1316</v>
      </c>
      <c r="D159" s="13"/>
      <c r="E159" s="16"/>
      <c r="F159" s="8"/>
      <c r="G159" s="48">
        <v>200</v>
      </c>
    </row>
    <row r="160" spans="1:7" s="1" customFormat="1" ht="30" customHeight="1">
      <c r="A160" s="2">
        <v>46</v>
      </c>
      <c r="B160" s="15" t="s">
        <v>1369</v>
      </c>
      <c r="C160" s="15" t="s">
        <v>1316</v>
      </c>
      <c r="D160" s="13"/>
      <c r="E160" s="16"/>
      <c r="F160" s="8"/>
      <c r="G160" s="48">
        <v>100</v>
      </c>
    </row>
    <row r="161" spans="1:7" s="1" customFormat="1" ht="30" customHeight="1">
      <c r="A161" s="2">
        <v>47</v>
      </c>
      <c r="B161" s="15" t="s">
        <v>1370</v>
      </c>
      <c r="C161" s="15" t="s">
        <v>1316</v>
      </c>
      <c r="D161" s="13"/>
      <c r="E161" s="16"/>
      <c r="F161" s="8"/>
      <c r="G161" s="48">
        <v>200</v>
      </c>
    </row>
    <row r="162" spans="1:7" s="1" customFormat="1" ht="30" customHeight="1">
      <c r="A162" s="2">
        <v>48</v>
      </c>
      <c r="B162" s="15" t="s">
        <v>1371</v>
      </c>
      <c r="C162" s="15" t="s">
        <v>1316</v>
      </c>
      <c r="D162" s="13"/>
      <c r="E162" s="16"/>
      <c r="F162" s="8"/>
      <c r="G162" s="48">
        <v>150</v>
      </c>
    </row>
    <row r="163" spans="1:7" s="1" customFormat="1" ht="30" customHeight="1">
      <c r="A163" s="2">
        <v>49</v>
      </c>
      <c r="B163" s="15" t="s">
        <v>1372</v>
      </c>
      <c r="C163" s="15" t="s">
        <v>1316</v>
      </c>
      <c r="D163" s="13"/>
      <c r="E163" s="16"/>
      <c r="F163" s="8"/>
      <c r="G163" s="48">
        <v>200</v>
      </c>
    </row>
    <row r="164" spans="1:7" s="1" customFormat="1" ht="30" customHeight="1">
      <c r="A164" s="2">
        <v>50</v>
      </c>
      <c r="B164" s="15" t="s">
        <v>1373</v>
      </c>
      <c r="C164" s="15" t="s">
        <v>1316</v>
      </c>
      <c r="D164" s="13"/>
      <c r="E164" s="16"/>
      <c r="F164" s="8"/>
      <c r="G164" s="48">
        <v>400</v>
      </c>
    </row>
    <row r="165" spans="1:7" s="1" customFormat="1" ht="30" customHeight="1">
      <c r="A165" s="2">
        <v>51</v>
      </c>
      <c r="B165" s="15" t="s">
        <v>1374</v>
      </c>
      <c r="C165" s="15" t="s">
        <v>1316</v>
      </c>
      <c r="D165" s="13"/>
      <c r="E165" s="16"/>
      <c r="F165" s="8"/>
      <c r="G165" s="48">
        <v>120</v>
      </c>
    </row>
    <row r="166" spans="1:7" s="1" customFormat="1" ht="30" customHeight="1">
      <c r="A166" s="2">
        <v>52</v>
      </c>
      <c r="B166" s="15" t="s">
        <v>1375</v>
      </c>
      <c r="C166" s="15" t="s">
        <v>1316</v>
      </c>
      <c r="D166" s="13"/>
      <c r="E166" s="16"/>
      <c r="F166" s="8"/>
      <c r="G166" s="48">
        <v>260</v>
      </c>
    </row>
    <row r="167" spans="1:7" s="1" customFormat="1" ht="30" customHeight="1">
      <c r="A167" s="2">
        <v>53</v>
      </c>
      <c r="B167" s="15" t="s">
        <v>1376</v>
      </c>
      <c r="C167" s="15" t="s">
        <v>1316</v>
      </c>
      <c r="D167" s="13"/>
      <c r="E167" s="16"/>
      <c r="F167" s="8"/>
      <c r="G167" s="48">
        <v>1400</v>
      </c>
    </row>
    <row r="168" spans="1:7" s="28" customFormat="1" ht="20.100000000000001" customHeight="1">
      <c r="A168" s="25" t="s">
        <v>1012</v>
      </c>
      <c r="B168" s="25" t="s">
        <v>1378</v>
      </c>
      <c r="C168" s="26" t="s">
        <v>1009</v>
      </c>
      <c r="D168" s="27" t="s">
        <v>5948</v>
      </c>
      <c r="F168" s="45" t="s">
        <v>1010</v>
      </c>
      <c r="G168" s="46">
        <v>13005058980</v>
      </c>
    </row>
    <row r="169" spans="1:7" ht="20.100000000000001" customHeight="1"/>
    <row r="170" spans="1:7" s="22" customFormat="1" ht="20.100000000000001" customHeight="1">
      <c r="A170" s="32" t="s">
        <v>1148</v>
      </c>
      <c r="B170" s="32" t="s">
        <v>2914</v>
      </c>
      <c r="C170" s="32"/>
      <c r="D170" s="32"/>
      <c r="E170" s="24"/>
      <c r="F170" s="41" t="s">
        <v>1233</v>
      </c>
      <c r="G170" s="51">
        <v>42452</v>
      </c>
    </row>
    <row r="171" spans="1:7" ht="30" customHeight="1">
      <c r="A171" s="23" t="s">
        <v>997</v>
      </c>
      <c r="B171" s="23" t="s">
        <v>998</v>
      </c>
      <c r="C171" s="23" t="s">
        <v>989</v>
      </c>
      <c r="D171" s="23" t="s">
        <v>990</v>
      </c>
      <c r="E171" s="23" t="s">
        <v>1008</v>
      </c>
      <c r="F171" s="42" t="s">
        <v>991</v>
      </c>
      <c r="G171" s="42" t="s">
        <v>992</v>
      </c>
    </row>
    <row r="172" spans="1:7" s="1" customFormat="1" ht="30" customHeight="1">
      <c r="A172" s="2">
        <v>1</v>
      </c>
      <c r="B172" s="15" t="s">
        <v>2027</v>
      </c>
      <c r="C172" s="15" t="s">
        <v>1379</v>
      </c>
      <c r="D172" s="13">
        <v>1405923.14</v>
      </c>
      <c r="E172" s="16" t="s">
        <v>1386</v>
      </c>
      <c r="F172" s="8">
        <v>312.54000000000002</v>
      </c>
      <c r="G172" s="48">
        <v>43952.80490100004</v>
      </c>
    </row>
    <row r="173" spans="1:7" s="1" customFormat="1" ht="30" customHeight="1">
      <c r="A173" s="2">
        <v>2</v>
      </c>
      <c r="B173" s="15" t="s">
        <v>2028</v>
      </c>
      <c r="C173" s="15" t="s">
        <v>1381</v>
      </c>
      <c r="D173" s="13">
        <v>8200</v>
      </c>
      <c r="E173" s="16" t="s">
        <v>1341</v>
      </c>
      <c r="F173" s="8">
        <v>24000</v>
      </c>
      <c r="G173" s="48">
        <v>19680</v>
      </c>
    </row>
    <row r="174" spans="1:7" s="1" customFormat="1" ht="30" customHeight="1">
      <c r="A174" s="2">
        <v>3</v>
      </c>
      <c r="B174" s="15" t="s">
        <v>2028</v>
      </c>
      <c r="C174" s="15" t="s">
        <v>1382</v>
      </c>
      <c r="D174" s="13">
        <v>7250</v>
      </c>
      <c r="E174" s="16" t="s">
        <v>1341</v>
      </c>
      <c r="F174" s="8">
        <v>16500</v>
      </c>
      <c r="G174" s="48">
        <v>11962.5</v>
      </c>
    </row>
    <row r="175" spans="1:7" s="1" customFormat="1" ht="30" customHeight="1">
      <c r="A175" s="2">
        <v>4</v>
      </c>
      <c r="B175" s="15" t="s">
        <v>2029</v>
      </c>
      <c r="C175" s="15" t="s">
        <v>1383</v>
      </c>
      <c r="D175" s="13">
        <v>5300</v>
      </c>
      <c r="E175" s="16" t="s">
        <v>1341</v>
      </c>
      <c r="F175" s="8">
        <v>20000</v>
      </c>
      <c r="G175" s="48">
        <v>10600</v>
      </c>
    </row>
    <row r="176" spans="1:7" s="1" customFormat="1" ht="30" customHeight="1">
      <c r="A176" s="2">
        <v>5</v>
      </c>
      <c r="B176" s="15" t="s">
        <v>2030</v>
      </c>
      <c r="C176" s="15" t="s">
        <v>1384</v>
      </c>
      <c r="D176" s="13">
        <v>325484.75</v>
      </c>
      <c r="E176" s="16" t="s">
        <v>2031</v>
      </c>
      <c r="F176" s="48">
        <v>280.95</v>
      </c>
      <c r="G176" s="48">
        <v>9144.4500000000007</v>
      </c>
    </row>
    <row r="177" spans="1:7" s="1" customFormat="1" ht="30" customHeight="1">
      <c r="A177" s="2">
        <v>6</v>
      </c>
      <c r="B177" s="15" t="s">
        <v>2032</v>
      </c>
      <c r="C177" s="15" t="s">
        <v>1385</v>
      </c>
      <c r="D177" s="13">
        <v>297399.03000000003</v>
      </c>
      <c r="E177" s="16" t="s">
        <v>2031</v>
      </c>
      <c r="F177" s="8">
        <v>276.10000000000002</v>
      </c>
      <c r="G177" s="48">
        <v>8211.1872183000014</v>
      </c>
    </row>
    <row r="178" spans="1:7" s="1" customFormat="1" ht="30" customHeight="1">
      <c r="A178" s="2">
        <v>7</v>
      </c>
      <c r="B178" s="15" t="s">
        <v>2033</v>
      </c>
      <c r="C178" s="15" t="s">
        <v>1387</v>
      </c>
      <c r="D178" s="13">
        <v>18296.57</v>
      </c>
      <c r="E178" s="16" t="s">
        <v>1341</v>
      </c>
      <c r="F178" s="48">
        <v>3779.15</v>
      </c>
      <c r="G178" s="48">
        <v>6914.55</v>
      </c>
    </row>
    <row r="179" spans="1:7" s="1" customFormat="1" ht="30" customHeight="1">
      <c r="A179" s="2">
        <v>8</v>
      </c>
      <c r="B179" s="15" t="s">
        <v>2034</v>
      </c>
      <c r="C179" s="15" t="s">
        <v>1388</v>
      </c>
      <c r="D179" s="13">
        <v>17756.82</v>
      </c>
      <c r="E179" s="16" t="s">
        <v>1341</v>
      </c>
      <c r="F179" s="8">
        <v>3400</v>
      </c>
      <c r="G179" s="48">
        <v>6037.32</v>
      </c>
    </row>
    <row r="180" spans="1:7" s="1" customFormat="1" ht="30" customHeight="1">
      <c r="A180" s="2">
        <v>9</v>
      </c>
      <c r="B180" s="15" t="s">
        <v>2035</v>
      </c>
      <c r="C180" s="15" t="s">
        <v>1389</v>
      </c>
      <c r="D180" s="13">
        <v>79755.259999999995</v>
      </c>
      <c r="E180" s="16" t="s">
        <v>2036</v>
      </c>
      <c r="F180" s="8">
        <v>485</v>
      </c>
      <c r="G180" s="48">
        <v>3868.13</v>
      </c>
    </row>
    <row r="181" spans="1:7" s="1" customFormat="1" ht="30" customHeight="1">
      <c r="A181" s="2">
        <v>10</v>
      </c>
      <c r="B181" s="15" t="s">
        <v>2037</v>
      </c>
      <c r="C181" s="15" t="s">
        <v>1390</v>
      </c>
      <c r="D181" s="13">
        <v>55703</v>
      </c>
      <c r="E181" s="16" t="s">
        <v>2038</v>
      </c>
      <c r="F181" s="8">
        <v>577.9</v>
      </c>
      <c r="G181" s="48">
        <v>3219.0763699999998</v>
      </c>
    </row>
    <row r="182" spans="1:7" s="1" customFormat="1" ht="30" customHeight="1">
      <c r="A182" s="2">
        <v>11</v>
      </c>
      <c r="B182" s="15" t="s">
        <v>2039</v>
      </c>
      <c r="C182" s="15" t="s">
        <v>1391</v>
      </c>
      <c r="D182" s="13">
        <v>89540.14</v>
      </c>
      <c r="E182" s="16" t="s">
        <v>2031</v>
      </c>
      <c r="F182" s="8">
        <v>340.48</v>
      </c>
      <c r="G182" s="48">
        <v>3048.6626867200002</v>
      </c>
    </row>
    <row r="183" spans="1:7" s="1" customFormat="1" ht="30" customHeight="1">
      <c r="A183" s="2">
        <v>12</v>
      </c>
      <c r="B183" s="15" t="s">
        <v>2037</v>
      </c>
      <c r="C183" s="15" t="s">
        <v>1392</v>
      </c>
      <c r="D183" s="13">
        <v>148823.03</v>
      </c>
      <c r="E183" s="16" t="s">
        <v>2031</v>
      </c>
      <c r="F183" s="8">
        <v>191.6</v>
      </c>
      <c r="G183" s="48">
        <v>2851.4492547999998</v>
      </c>
    </row>
    <row r="184" spans="1:7" s="1" customFormat="1" ht="30" customHeight="1">
      <c r="A184" s="2">
        <v>13</v>
      </c>
      <c r="B184" s="15" t="s">
        <v>2037</v>
      </c>
      <c r="C184" s="15" t="s">
        <v>1393</v>
      </c>
      <c r="D184" s="13">
        <v>113771.78</v>
      </c>
      <c r="E184" s="16" t="s">
        <v>2031</v>
      </c>
      <c r="F184" s="8">
        <v>234.3</v>
      </c>
      <c r="G184" s="48">
        <v>2665.6728054</v>
      </c>
    </row>
    <row r="185" spans="1:7" s="1" customFormat="1" ht="30" customHeight="1">
      <c r="A185" s="2">
        <v>14</v>
      </c>
      <c r="B185" s="15" t="s">
        <v>2040</v>
      </c>
      <c r="C185" s="15" t="s">
        <v>1394</v>
      </c>
      <c r="D185" s="13">
        <v>1249323</v>
      </c>
      <c r="E185" s="16" t="s">
        <v>2041</v>
      </c>
      <c r="F185" s="48">
        <v>20.36</v>
      </c>
      <c r="G185" s="48">
        <v>2544.1799999999998</v>
      </c>
    </row>
    <row r="186" spans="1:7" s="1" customFormat="1" ht="30" customHeight="1">
      <c r="A186" s="2">
        <v>15</v>
      </c>
      <c r="B186" s="15" t="s">
        <v>2034</v>
      </c>
      <c r="C186" s="15" t="s">
        <v>1395</v>
      </c>
      <c r="D186" s="13">
        <v>7281.95</v>
      </c>
      <c r="E186" s="16" t="s">
        <v>1341</v>
      </c>
      <c r="F186" s="48">
        <v>3460.23</v>
      </c>
      <c r="G186" s="48">
        <v>2519.7199999999998</v>
      </c>
    </row>
    <row r="187" spans="1:7" s="1" customFormat="1" ht="30" customHeight="1">
      <c r="A187" s="2">
        <v>16</v>
      </c>
      <c r="B187" s="15" t="s">
        <v>2042</v>
      </c>
      <c r="C187" s="15" t="s">
        <v>1396</v>
      </c>
      <c r="D187" s="13">
        <v>977889</v>
      </c>
      <c r="E187" s="16" t="s">
        <v>2043</v>
      </c>
      <c r="F187" s="48">
        <v>21.46</v>
      </c>
      <c r="G187" s="48">
        <v>2098.38</v>
      </c>
    </row>
    <row r="188" spans="1:7" s="1" customFormat="1" ht="30" customHeight="1">
      <c r="A188" s="2">
        <v>17</v>
      </c>
      <c r="B188" s="15" t="s">
        <v>2034</v>
      </c>
      <c r="C188" s="15" t="s">
        <v>1397</v>
      </c>
      <c r="D188" s="13">
        <v>6882.56</v>
      </c>
      <c r="E188" s="16" t="s">
        <v>1341</v>
      </c>
      <c r="F188" s="48">
        <v>2996.53</v>
      </c>
      <c r="G188" s="48">
        <v>2062.38</v>
      </c>
    </row>
    <row r="189" spans="1:7" s="1" customFormat="1" ht="30" customHeight="1">
      <c r="A189" s="2">
        <v>18</v>
      </c>
      <c r="B189" s="15" t="s">
        <v>2044</v>
      </c>
      <c r="C189" s="15" t="s">
        <v>1398</v>
      </c>
      <c r="D189" s="13">
        <v>46874.468085106382</v>
      </c>
      <c r="E189" s="16" t="s">
        <v>2031</v>
      </c>
      <c r="F189" s="8">
        <v>423</v>
      </c>
      <c r="G189" s="48">
        <v>1982.79</v>
      </c>
    </row>
    <row r="190" spans="1:7" s="1" customFormat="1" ht="30" customHeight="1">
      <c r="A190" s="2">
        <v>19</v>
      </c>
      <c r="B190" s="15" t="s">
        <v>2045</v>
      </c>
      <c r="C190" s="15" t="s">
        <v>1399</v>
      </c>
      <c r="D190" s="13">
        <v>53270</v>
      </c>
      <c r="E190" s="16" t="s">
        <v>2046</v>
      </c>
      <c r="F190" s="48">
        <v>318.26</v>
      </c>
      <c r="G190" s="48">
        <v>1695.35</v>
      </c>
    </row>
    <row r="191" spans="1:7" s="1" customFormat="1" ht="30" customHeight="1">
      <c r="A191" s="2">
        <v>20</v>
      </c>
      <c r="B191" s="15" t="s">
        <v>2047</v>
      </c>
      <c r="C191" s="15" t="s">
        <v>1400</v>
      </c>
      <c r="D191" s="13">
        <v>1834602</v>
      </c>
      <c r="E191" s="16" t="s">
        <v>2048</v>
      </c>
      <c r="F191" s="8">
        <v>6.17</v>
      </c>
      <c r="G191" s="48">
        <v>1130.5899999999999</v>
      </c>
    </row>
    <row r="192" spans="1:7" s="1" customFormat="1" ht="30" customHeight="1">
      <c r="A192" s="2">
        <v>21</v>
      </c>
      <c r="B192" s="15" t="s">
        <v>2049</v>
      </c>
      <c r="C192" s="15" t="s">
        <v>1401</v>
      </c>
      <c r="D192" s="13">
        <v>28724.53</v>
      </c>
      <c r="E192" s="16" t="s">
        <v>2031</v>
      </c>
      <c r="F192" s="48">
        <v>366.76</v>
      </c>
      <c r="G192" s="48">
        <v>1053.5008622800001</v>
      </c>
    </row>
    <row r="193" spans="1:7" s="1" customFormat="1" ht="30" customHeight="1">
      <c r="A193" s="2">
        <v>22</v>
      </c>
      <c r="B193" s="15" t="s">
        <v>2028</v>
      </c>
      <c r="C193" s="15" t="s">
        <v>1402</v>
      </c>
      <c r="D193" s="13">
        <v>600</v>
      </c>
      <c r="E193" s="16" t="s">
        <v>1341</v>
      </c>
      <c r="F193" s="8">
        <v>17500</v>
      </c>
      <c r="G193" s="48">
        <v>1050</v>
      </c>
    </row>
    <row r="194" spans="1:7" s="1" customFormat="1" ht="30" customHeight="1">
      <c r="A194" s="2">
        <v>23</v>
      </c>
      <c r="B194" s="15" t="s">
        <v>2050</v>
      </c>
      <c r="C194" s="15" t="s">
        <v>1403</v>
      </c>
      <c r="D194" s="13">
        <v>42200.92</v>
      </c>
      <c r="E194" s="16" t="s">
        <v>2031</v>
      </c>
      <c r="F194" s="8">
        <v>239.7412189118152</v>
      </c>
      <c r="G194" s="48">
        <v>1011.73</v>
      </c>
    </row>
    <row r="195" spans="1:7" s="1" customFormat="1" ht="30" customHeight="1">
      <c r="A195" s="2">
        <v>24</v>
      </c>
      <c r="B195" s="15" t="s">
        <v>2051</v>
      </c>
      <c r="C195" s="15"/>
      <c r="D195" s="13">
        <v>2554</v>
      </c>
      <c r="E195" s="16" t="s">
        <v>2052</v>
      </c>
      <c r="F195" s="8">
        <v>3834.9903065708691</v>
      </c>
      <c r="G195" s="48">
        <v>979.46</v>
      </c>
    </row>
    <row r="196" spans="1:7" s="1" customFormat="1" ht="30" customHeight="1">
      <c r="A196" s="2">
        <v>25</v>
      </c>
      <c r="B196" s="15" t="s">
        <v>2044</v>
      </c>
      <c r="C196" s="15" t="s">
        <v>1405</v>
      </c>
      <c r="D196" s="13">
        <v>268.50433742147771</v>
      </c>
      <c r="E196" s="16" t="s">
        <v>1341</v>
      </c>
      <c r="F196" s="8">
        <v>33430</v>
      </c>
      <c r="G196" s="48">
        <v>897.61</v>
      </c>
    </row>
    <row r="197" spans="1:7" s="1" customFormat="1" ht="30" customHeight="1">
      <c r="A197" s="2">
        <v>26</v>
      </c>
      <c r="B197" s="15" t="s">
        <v>2039</v>
      </c>
      <c r="C197" s="15" t="s">
        <v>1406</v>
      </c>
      <c r="D197" s="13">
        <v>28149.86</v>
      </c>
      <c r="E197" s="16" t="s">
        <v>2031</v>
      </c>
      <c r="F197" s="8">
        <v>308</v>
      </c>
      <c r="G197" s="48">
        <v>867.01568800000007</v>
      </c>
    </row>
    <row r="198" spans="1:7" s="1" customFormat="1" ht="30" customHeight="1">
      <c r="A198" s="2">
        <v>27</v>
      </c>
      <c r="B198" s="15" t="s">
        <v>2053</v>
      </c>
      <c r="C198" s="15" t="s">
        <v>1407</v>
      </c>
      <c r="D198" s="13">
        <v>3838</v>
      </c>
      <c r="E198" s="16" t="s">
        <v>2036</v>
      </c>
      <c r="F198" s="8">
        <v>2200</v>
      </c>
      <c r="G198" s="48">
        <v>844.36</v>
      </c>
    </row>
    <row r="199" spans="1:7" s="1" customFormat="1" ht="30" customHeight="1">
      <c r="A199" s="2">
        <v>28</v>
      </c>
      <c r="B199" s="15" t="s">
        <v>2037</v>
      </c>
      <c r="C199" s="15" t="s">
        <v>1408</v>
      </c>
      <c r="D199" s="13">
        <v>59542.92</v>
      </c>
      <c r="E199" s="16" t="s">
        <v>2031</v>
      </c>
      <c r="F199" s="8">
        <v>141.69999999999999</v>
      </c>
      <c r="G199" s="48">
        <v>843.72317639999983</v>
      </c>
    </row>
    <row r="200" spans="1:7" s="1" customFormat="1" ht="30" customHeight="1">
      <c r="A200" s="2">
        <v>29</v>
      </c>
      <c r="B200" s="15" t="s">
        <v>2054</v>
      </c>
      <c r="C200" s="15"/>
      <c r="D200" s="13">
        <v>2046</v>
      </c>
      <c r="E200" s="16" t="s">
        <v>2052</v>
      </c>
      <c r="F200" s="8">
        <v>4123.6054460278583</v>
      </c>
      <c r="G200" s="48">
        <v>843.69</v>
      </c>
    </row>
    <row r="201" spans="1:7" s="1" customFormat="1" ht="30" customHeight="1">
      <c r="A201" s="2">
        <v>30</v>
      </c>
      <c r="B201" s="15" t="s">
        <v>2055</v>
      </c>
      <c r="C201" s="15" t="s">
        <v>1409</v>
      </c>
      <c r="D201" s="13">
        <v>75</v>
      </c>
      <c r="E201" s="16" t="s">
        <v>2056</v>
      </c>
      <c r="F201" s="8">
        <v>101659.86796133997</v>
      </c>
      <c r="G201" s="48">
        <v>762.45</v>
      </c>
    </row>
    <row r="202" spans="1:7" s="1" customFormat="1" ht="30" customHeight="1">
      <c r="A202" s="2">
        <v>31</v>
      </c>
      <c r="B202" s="15" t="s">
        <v>2057</v>
      </c>
      <c r="C202" s="15" t="s">
        <v>1411</v>
      </c>
      <c r="D202" s="13">
        <v>5890593.5599999996</v>
      </c>
      <c r="E202" s="16" t="s">
        <v>2058</v>
      </c>
      <c r="F202" s="8">
        <v>1.3</v>
      </c>
      <c r="G202" s="48">
        <v>762.4</v>
      </c>
    </row>
    <row r="203" spans="1:7" s="1" customFormat="1" ht="30" customHeight="1">
      <c r="A203" s="2">
        <v>32</v>
      </c>
      <c r="B203" s="15" t="s">
        <v>2059</v>
      </c>
      <c r="C203" s="15" t="s">
        <v>1412</v>
      </c>
      <c r="D203" s="13">
        <v>1994586.31</v>
      </c>
      <c r="E203" s="16" t="s">
        <v>2058</v>
      </c>
      <c r="F203" s="8">
        <v>3.7310995080478615</v>
      </c>
      <c r="G203" s="48">
        <v>744.2</v>
      </c>
    </row>
    <row r="204" spans="1:7" s="1" customFormat="1" ht="30" customHeight="1">
      <c r="A204" s="2">
        <v>33</v>
      </c>
      <c r="B204" s="15" t="s">
        <v>2060</v>
      </c>
      <c r="C204" s="15" t="s">
        <v>1413</v>
      </c>
      <c r="D204" s="13">
        <v>729300</v>
      </c>
      <c r="E204" s="16" t="s">
        <v>2061</v>
      </c>
      <c r="F204" s="8">
        <v>9.1999999999999993</v>
      </c>
      <c r="G204" s="48">
        <v>670.9559999999999</v>
      </c>
    </row>
    <row r="205" spans="1:7" s="1" customFormat="1" ht="30" customHeight="1">
      <c r="A205" s="2">
        <v>34</v>
      </c>
      <c r="B205" s="15" t="s">
        <v>2062</v>
      </c>
      <c r="C205" s="15" t="s">
        <v>1414</v>
      </c>
      <c r="D205" s="13">
        <v>53635</v>
      </c>
      <c r="E205" s="16" t="s">
        <v>2063</v>
      </c>
      <c r="F205" s="8">
        <v>125</v>
      </c>
      <c r="G205" s="48">
        <v>670.43</v>
      </c>
    </row>
    <row r="206" spans="1:7" s="1" customFormat="1" ht="30" customHeight="1">
      <c r="A206" s="2">
        <v>35</v>
      </c>
      <c r="B206" s="15" t="s">
        <v>2064</v>
      </c>
      <c r="C206" s="15" t="s">
        <v>1416</v>
      </c>
      <c r="D206" s="13">
        <v>87</v>
      </c>
      <c r="E206" s="16" t="s">
        <v>2061</v>
      </c>
      <c r="F206" s="8">
        <v>64563.077683448253</v>
      </c>
      <c r="G206" s="48">
        <v>561.70000000000005</v>
      </c>
    </row>
    <row r="207" spans="1:7" s="1" customFormat="1" ht="30" customHeight="1">
      <c r="A207" s="2">
        <v>36</v>
      </c>
      <c r="B207" s="15" t="s">
        <v>2065</v>
      </c>
      <c r="C207" s="15" t="s">
        <v>1417</v>
      </c>
      <c r="D207" s="13">
        <v>278.64999999999998</v>
      </c>
      <c r="E207" s="16" t="s">
        <v>1341</v>
      </c>
      <c r="F207" s="8">
        <v>19694.599999999999</v>
      </c>
      <c r="G207" s="48">
        <v>548.79</v>
      </c>
    </row>
    <row r="208" spans="1:7" s="1" customFormat="1" ht="30" customHeight="1">
      <c r="A208" s="2">
        <v>37</v>
      </c>
      <c r="B208" s="15" t="s">
        <v>2066</v>
      </c>
      <c r="C208" s="15"/>
      <c r="D208" s="13">
        <v>829</v>
      </c>
      <c r="E208" s="16" t="s">
        <v>2067</v>
      </c>
      <c r="F208" s="8">
        <v>6328.2553281334031</v>
      </c>
      <c r="G208" s="48">
        <v>524.61</v>
      </c>
    </row>
    <row r="209" spans="1:7" s="1" customFormat="1" ht="30" customHeight="1">
      <c r="A209" s="2">
        <v>38</v>
      </c>
      <c r="B209" s="15" t="s">
        <v>2068</v>
      </c>
      <c r="C209" s="15" t="s">
        <v>1418</v>
      </c>
      <c r="D209" s="13">
        <v>179.84</v>
      </c>
      <c r="E209" s="16" t="s">
        <v>2069</v>
      </c>
      <c r="F209" s="8">
        <v>25351</v>
      </c>
      <c r="G209" s="48">
        <v>455.91</v>
      </c>
    </row>
    <row r="210" spans="1:7" s="1" customFormat="1" ht="30" customHeight="1">
      <c r="A210" s="2">
        <v>39</v>
      </c>
      <c r="B210" s="15" t="s">
        <v>2070</v>
      </c>
      <c r="C210" s="15">
        <v>1.2</v>
      </c>
      <c r="D210" s="13">
        <v>34</v>
      </c>
      <c r="E210" s="16" t="s">
        <v>2071</v>
      </c>
      <c r="F210" s="8">
        <v>127474.42587770648</v>
      </c>
      <c r="G210" s="48">
        <v>433.41</v>
      </c>
    </row>
    <row r="211" spans="1:7" s="1" customFormat="1" ht="30" customHeight="1">
      <c r="A211" s="2">
        <v>40</v>
      </c>
      <c r="B211" s="15" t="s">
        <v>2072</v>
      </c>
      <c r="C211" s="15">
        <v>1.2</v>
      </c>
      <c r="D211" s="13">
        <v>115</v>
      </c>
      <c r="E211" s="16" t="s">
        <v>2071</v>
      </c>
      <c r="F211" s="8">
        <v>35335.829153487975</v>
      </c>
      <c r="G211" s="48">
        <v>406.36</v>
      </c>
    </row>
    <row r="212" spans="1:7" s="1" customFormat="1" ht="30" customHeight="1">
      <c r="A212" s="2">
        <v>41</v>
      </c>
      <c r="B212" s="15" t="s">
        <v>2073</v>
      </c>
      <c r="C212" s="15"/>
      <c r="D212" s="13">
        <v>114</v>
      </c>
      <c r="E212" s="16" t="s">
        <v>2061</v>
      </c>
      <c r="F212" s="8">
        <v>35627.548525263162</v>
      </c>
      <c r="G212" s="48">
        <v>406.15</v>
      </c>
    </row>
    <row r="213" spans="1:7" s="1" customFormat="1" ht="30" customHeight="1">
      <c r="A213" s="2">
        <v>42</v>
      </c>
      <c r="B213" s="15" t="s">
        <v>2074</v>
      </c>
      <c r="C213" s="15">
        <v>3</v>
      </c>
      <c r="D213" s="13">
        <v>178</v>
      </c>
      <c r="E213" s="16" t="s">
        <v>2071</v>
      </c>
      <c r="F213" s="8">
        <v>22391.976189411165</v>
      </c>
      <c r="G213" s="48">
        <v>398.58</v>
      </c>
    </row>
    <row r="214" spans="1:7" s="1" customFormat="1" ht="30" customHeight="1">
      <c r="A214" s="2">
        <v>43</v>
      </c>
      <c r="B214" s="15" t="s">
        <v>2075</v>
      </c>
      <c r="C214" s="15" t="s">
        <v>1419</v>
      </c>
      <c r="D214" s="13">
        <v>38667</v>
      </c>
      <c r="E214" s="16" t="s">
        <v>2041</v>
      </c>
      <c r="F214" s="8">
        <f>3975707.27/38667</f>
        <v>102.81912923164455</v>
      </c>
      <c r="G214" s="48">
        <v>397.57072699999998</v>
      </c>
    </row>
    <row r="215" spans="1:7" s="1" customFormat="1" ht="30" customHeight="1">
      <c r="A215" s="2">
        <v>44</v>
      </c>
      <c r="B215" s="15" t="s">
        <v>2076</v>
      </c>
      <c r="C215" s="15" t="s">
        <v>1420</v>
      </c>
      <c r="D215" s="13">
        <v>665</v>
      </c>
      <c r="E215" s="16" t="s">
        <v>2061</v>
      </c>
      <c r="F215" s="8">
        <v>5805.6770440341934</v>
      </c>
      <c r="G215" s="48">
        <v>386.08</v>
      </c>
    </row>
    <row r="216" spans="1:7" s="1" customFormat="1" ht="30" customHeight="1">
      <c r="A216" s="2">
        <v>45</v>
      </c>
      <c r="B216" s="15" t="s">
        <v>2077</v>
      </c>
      <c r="C216" s="15"/>
      <c r="D216" s="13">
        <v>3072</v>
      </c>
      <c r="E216" s="16" t="s">
        <v>2078</v>
      </c>
      <c r="F216" s="8">
        <v>1229.4061057092654</v>
      </c>
      <c r="G216" s="48">
        <v>377.67</v>
      </c>
    </row>
    <row r="217" spans="1:7" s="1" customFormat="1" ht="30" customHeight="1">
      <c r="A217" s="2">
        <v>46</v>
      </c>
      <c r="B217" s="15" t="s">
        <v>2079</v>
      </c>
      <c r="C217" s="15"/>
      <c r="D217" s="13">
        <v>1</v>
      </c>
      <c r="E217" s="16" t="s">
        <v>2061</v>
      </c>
      <c r="F217" s="8">
        <v>3500000.0567999999</v>
      </c>
      <c r="G217" s="48">
        <v>350</v>
      </c>
    </row>
    <row r="218" spans="1:7" s="1" customFormat="1" ht="30" customHeight="1">
      <c r="A218" s="2">
        <v>47</v>
      </c>
      <c r="B218" s="15" t="s">
        <v>2080</v>
      </c>
      <c r="C218" s="15" t="s">
        <v>1421</v>
      </c>
      <c r="D218" s="13">
        <v>116</v>
      </c>
      <c r="E218" s="16" t="s">
        <v>2061</v>
      </c>
      <c r="F218" s="8">
        <v>29455.860461120694</v>
      </c>
      <c r="G218" s="48">
        <v>341.69</v>
      </c>
    </row>
    <row r="219" spans="1:7" s="1" customFormat="1" ht="30" customHeight="1">
      <c r="A219" s="2">
        <v>48</v>
      </c>
      <c r="B219" s="15" t="s">
        <v>2081</v>
      </c>
      <c r="C219" s="15" t="s">
        <v>1422</v>
      </c>
      <c r="D219" s="13">
        <v>231569.85</v>
      </c>
      <c r="E219" s="16" t="s">
        <v>2082</v>
      </c>
      <c r="F219" s="8">
        <v>14.46</v>
      </c>
      <c r="G219" s="48">
        <v>334.85</v>
      </c>
    </row>
    <row r="220" spans="1:7" s="1" customFormat="1" ht="30" customHeight="1">
      <c r="A220" s="2">
        <v>49</v>
      </c>
      <c r="B220" s="15" t="s">
        <v>2083</v>
      </c>
      <c r="C220" s="15" t="s">
        <v>1424</v>
      </c>
      <c r="D220" s="13">
        <v>511879.94</v>
      </c>
      <c r="E220" s="16" t="s">
        <v>2082</v>
      </c>
      <c r="F220" s="8">
        <v>6.3299950779473804</v>
      </c>
      <c r="G220" s="48">
        <v>324.01975007000004</v>
      </c>
    </row>
    <row r="221" spans="1:7" s="1" customFormat="1" ht="30" customHeight="1">
      <c r="A221" s="2">
        <v>50</v>
      </c>
      <c r="B221" s="15" t="s">
        <v>2084</v>
      </c>
      <c r="C221" s="15"/>
      <c r="D221" s="13">
        <v>4428</v>
      </c>
      <c r="E221" s="16" t="s">
        <v>2078</v>
      </c>
      <c r="F221" s="8">
        <v>728.66721801157189</v>
      </c>
      <c r="G221" s="48">
        <v>322.64999999999998</v>
      </c>
    </row>
    <row r="222" spans="1:7" s="1" customFormat="1" ht="30" customHeight="1">
      <c r="A222" s="2">
        <v>51</v>
      </c>
      <c r="B222" s="15" t="s">
        <v>2085</v>
      </c>
      <c r="C222" s="15" t="s">
        <v>1425</v>
      </c>
      <c r="D222" s="13">
        <v>49</v>
      </c>
      <c r="E222" s="16" t="s">
        <v>2086</v>
      </c>
      <c r="F222" s="8">
        <v>63275.510645816328</v>
      </c>
      <c r="G222" s="48">
        <v>310.05</v>
      </c>
    </row>
    <row r="223" spans="1:7" s="1" customFormat="1" ht="30" customHeight="1">
      <c r="A223" s="2">
        <v>52</v>
      </c>
      <c r="B223" s="15" t="s">
        <v>2087</v>
      </c>
      <c r="C223" s="15" t="s">
        <v>1427</v>
      </c>
      <c r="D223" s="13">
        <v>1097890.9099999999</v>
      </c>
      <c r="E223" s="16" t="s">
        <v>2031</v>
      </c>
      <c r="F223" s="8">
        <v>2.75</v>
      </c>
      <c r="G223" s="48">
        <v>301.92</v>
      </c>
    </row>
    <row r="224" spans="1:7" s="1" customFormat="1" ht="30" customHeight="1">
      <c r="A224" s="2">
        <v>53</v>
      </c>
      <c r="B224" s="15" t="s">
        <v>2088</v>
      </c>
      <c r="C224" s="15" t="s">
        <v>1428</v>
      </c>
      <c r="D224" s="13">
        <v>556093</v>
      </c>
      <c r="E224" s="16" t="s">
        <v>2089</v>
      </c>
      <c r="F224" s="8">
        <v>4.99</v>
      </c>
      <c r="G224" s="48">
        <v>277.04000000000002</v>
      </c>
    </row>
    <row r="225" spans="1:7" s="1" customFormat="1" ht="30" customHeight="1">
      <c r="A225" s="2">
        <v>54</v>
      </c>
      <c r="B225" s="15" t="s">
        <v>2090</v>
      </c>
      <c r="C225" s="15" t="s">
        <v>1429</v>
      </c>
      <c r="D225" s="13">
        <v>438.34</v>
      </c>
      <c r="E225" s="16" t="s">
        <v>2091</v>
      </c>
      <c r="F225" s="8">
        <v>6002</v>
      </c>
      <c r="G225" s="48">
        <v>263.08999999999997</v>
      </c>
    </row>
    <row r="226" spans="1:7" s="1" customFormat="1" ht="30" customHeight="1">
      <c r="A226" s="2">
        <v>55</v>
      </c>
      <c r="B226" s="15" t="s">
        <v>2092</v>
      </c>
      <c r="C226" s="15" t="s">
        <v>1430</v>
      </c>
      <c r="D226" s="13">
        <v>53577.15</v>
      </c>
      <c r="E226" s="16" t="s">
        <v>2093</v>
      </c>
      <c r="F226" s="8">
        <v>47.440000074658691</v>
      </c>
      <c r="G226" s="48">
        <v>254.17</v>
      </c>
    </row>
    <row r="227" spans="1:7" s="1" customFormat="1" ht="30" customHeight="1">
      <c r="A227" s="2">
        <v>56</v>
      </c>
      <c r="B227" s="15" t="s">
        <v>2094</v>
      </c>
      <c r="C227" s="15" t="s">
        <v>1431</v>
      </c>
      <c r="D227" s="13">
        <v>194876</v>
      </c>
      <c r="E227" s="16" t="s">
        <v>2082</v>
      </c>
      <c r="F227" s="8">
        <v>12.86</v>
      </c>
      <c r="G227" s="48">
        <v>250.61</v>
      </c>
    </row>
    <row r="228" spans="1:7" s="1" customFormat="1" ht="30" customHeight="1">
      <c r="A228" s="2">
        <v>57</v>
      </c>
      <c r="B228" s="15" t="s">
        <v>2095</v>
      </c>
      <c r="C228" s="15" t="s">
        <v>1432</v>
      </c>
      <c r="D228" s="13">
        <v>138.76</v>
      </c>
      <c r="E228" s="16" t="s">
        <v>2091</v>
      </c>
      <c r="F228" s="8">
        <v>17778.18</v>
      </c>
      <c r="G228" s="48">
        <v>246.69</v>
      </c>
    </row>
    <row r="229" spans="1:7" s="1" customFormat="1" ht="30" customHeight="1">
      <c r="A229" s="2">
        <v>58</v>
      </c>
      <c r="B229" s="15" t="s">
        <v>2096</v>
      </c>
      <c r="C229" s="15" t="s">
        <v>1433</v>
      </c>
      <c r="D229" s="13">
        <v>67</v>
      </c>
      <c r="E229" s="16" t="s">
        <v>2097</v>
      </c>
      <c r="F229" s="8">
        <v>34599.204830149254</v>
      </c>
      <c r="G229" s="48">
        <v>231.81</v>
      </c>
    </row>
    <row r="230" spans="1:7" s="1" customFormat="1" ht="30" customHeight="1">
      <c r="A230" s="2">
        <v>59</v>
      </c>
      <c r="B230" s="15" t="s">
        <v>2096</v>
      </c>
      <c r="C230" s="15" t="s">
        <v>1433</v>
      </c>
      <c r="D230" s="13">
        <v>65</v>
      </c>
      <c r="E230" s="16" t="s">
        <v>2097</v>
      </c>
      <c r="F230" s="8">
        <v>35663.795747999997</v>
      </c>
      <c r="G230" s="48">
        <v>231.81</v>
      </c>
    </row>
    <row r="231" spans="1:7" s="1" customFormat="1" ht="30" customHeight="1">
      <c r="A231" s="2">
        <v>60</v>
      </c>
      <c r="B231" s="15" t="s">
        <v>2098</v>
      </c>
      <c r="C231" s="15">
        <v>1.5</v>
      </c>
      <c r="D231" s="13">
        <v>195</v>
      </c>
      <c r="E231" s="16" t="s">
        <v>2099</v>
      </c>
      <c r="F231" s="8">
        <v>11659.279750094403</v>
      </c>
      <c r="G231" s="48">
        <v>227.36</v>
      </c>
    </row>
    <row r="232" spans="1:7" s="1" customFormat="1" ht="30" customHeight="1">
      <c r="A232" s="2">
        <v>61</v>
      </c>
      <c r="B232" s="15" t="s">
        <v>2100</v>
      </c>
      <c r="C232" s="15"/>
      <c r="D232" s="13">
        <v>154</v>
      </c>
      <c r="E232" s="16" t="s">
        <v>2097</v>
      </c>
      <c r="F232" s="8">
        <v>14722.010493779222</v>
      </c>
      <c r="G232" s="48">
        <v>226.72</v>
      </c>
    </row>
    <row r="233" spans="1:7" s="1" customFormat="1" ht="30" customHeight="1">
      <c r="A233" s="2">
        <v>62</v>
      </c>
      <c r="B233" s="15" t="s">
        <v>2101</v>
      </c>
      <c r="C233" s="15" t="s">
        <v>1434</v>
      </c>
      <c r="D233" s="13">
        <v>205</v>
      </c>
      <c r="E233" s="16" t="s">
        <v>2097</v>
      </c>
      <c r="F233" s="8">
        <v>10908.873266136576</v>
      </c>
      <c r="G233" s="48">
        <v>223.63</v>
      </c>
    </row>
    <row r="234" spans="1:7" s="1" customFormat="1" ht="30" customHeight="1">
      <c r="A234" s="2">
        <v>63</v>
      </c>
      <c r="B234" s="15" t="s">
        <v>2101</v>
      </c>
      <c r="C234" s="15" t="s">
        <v>1435</v>
      </c>
      <c r="D234" s="13">
        <v>203</v>
      </c>
      <c r="E234" s="16" t="s">
        <v>2097</v>
      </c>
      <c r="F234" s="8">
        <v>10729.240186433499</v>
      </c>
      <c r="G234" s="48">
        <v>217.8</v>
      </c>
    </row>
    <row r="235" spans="1:7" s="1" customFormat="1" ht="30" customHeight="1">
      <c r="A235" s="2">
        <v>64</v>
      </c>
      <c r="B235" s="15" t="s">
        <v>2102</v>
      </c>
      <c r="C235" s="15"/>
      <c r="D235" s="13">
        <v>158</v>
      </c>
      <c r="E235" s="16" t="s">
        <v>2097</v>
      </c>
      <c r="F235" s="8">
        <v>13658.382960781331</v>
      </c>
      <c r="G235" s="48">
        <v>215.8</v>
      </c>
    </row>
    <row r="236" spans="1:7" s="1" customFormat="1" ht="30" customHeight="1">
      <c r="A236" s="2">
        <v>65</v>
      </c>
      <c r="B236" s="15" t="s">
        <v>2103</v>
      </c>
      <c r="C236" s="15"/>
      <c r="D236" s="13">
        <v>576</v>
      </c>
      <c r="E236" s="16" t="s">
        <v>2104</v>
      </c>
      <c r="F236" s="8">
        <v>3712.1052479062473</v>
      </c>
      <c r="G236" s="48">
        <v>213.82</v>
      </c>
    </row>
    <row r="237" spans="1:7" s="1" customFormat="1" ht="30" customHeight="1">
      <c r="A237" s="2">
        <v>66</v>
      </c>
      <c r="B237" s="15" t="s">
        <v>2105</v>
      </c>
      <c r="C237" s="15"/>
      <c r="D237" s="13">
        <v>75</v>
      </c>
      <c r="E237" s="16" t="s">
        <v>2097</v>
      </c>
      <c r="F237" s="8">
        <v>28176.900963431981</v>
      </c>
      <c r="G237" s="48">
        <v>211.33</v>
      </c>
    </row>
    <row r="238" spans="1:7" s="1" customFormat="1" ht="30" customHeight="1">
      <c r="A238" s="2">
        <v>67</v>
      </c>
      <c r="B238" s="15" t="s">
        <v>2106</v>
      </c>
      <c r="C238" s="15" t="s">
        <v>1436</v>
      </c>
      <c r="D238" s="13">
        <v>38</v>
      </c>
      <c r="E238" s="16" t="s">
        <v>2097</v>
      </c>
      <c r="F238" s="8">
        <v>55365.097350789489</v>
      </c>
      <c r="G238" s="48">
        <v>210.39</v>
      </c>
    </row>
    <row r="239" spans="1:7" s="1" customFormat="1" ht="30" customHeight="1">
      <c r="A239" s="2">
        <v>68</v>
      </c>
      <c r="B239" s="15" t="s">
        <v>2107</v>
      </c>
      <c r="C239" s="15"/>
      <c r="D239" s="13">
        <v>683</v>
      </c>
      <c r="E239" s="16" t="s">
        <v>2097</v>
      </c>
      <c r="F239" s="8">
        <v>3044.2913783631038</v>
      </c>
      <c r="G239" s="48">
        <v>207.93</v>
      </c>
    </row>
    <row r="240" spans="1:7" s="1" customFormat="1" ht="30" customHeight="1">
      <c r="A240" s="2">
        <v>69</v>
      </c>
      <c r="B240" s="15" t="s">
        <v>2108</v>
      </c>
      <c r="C240" s="15" t="s">
        <v>1437</v>
      </c>
      <c r="D240" s="13">
        <v>6396.08</v>
      </c>
      <c r="E240" s="16" t="s">
        <v>2031</v>
      </c>
      <c r="F240" s="8">
        <v>316</v>
      </c>
      <c r="G240" s="48">
        <v>202.116128</v>
      </c>
    </row>
    <row r="241" spans="1:7" s="1" customFormat="1" ht="30" customHeight="1">
      <c r="A241" s="2">
        <v>70</v>
      </c>
      <c r="B241" s="15" t="s">
        <v>2109</v>
      </c>
      <c r="C241" s="15" t="s">
        <v>1438</v>
      </c>
      <c r="D241" s="13">
        <v>25</v>
      </c>
      <c r="E241" s="16" t="s">
        <v>2099</v>
      </c>
      <c r="F241" s="8">
        <v>78648.500611169424</v>
      </c>
      <c r="G241" s="48">
        <v>196.62</v>
      </c>
    </row>
    <row r="242" spans="1:7" s="1" customFormat="1" ht="30" customHeight="1">
      <c r="A242" s="2">
        <v>71</v>
      </c>
      <c r="B242" s="15" t="s">
        <v>2110</v>
      </c>
      <c r="C242" s="15" t="s">
        <v>1439</v>
      </c>
      <c r="D242" s="13">
        <v>472860.65</v>
      </c>
      <c r="E242" s="16" t="s">
        <v>2111</v>
      </c>
      <c r="F242" s="8">
        <v>4.03</v>
      </c>
      <c r="G242" s="48">
        <v>190.42</v>
      </c>
    </row>
    <row r="243" spans="1:7" s="1" customFormat="1" ht="30" customHeight="1">
      <c r="A243" s="2">
        <v>72</v>
      </c>
      <c r="B243" s="15" t="s">
        <v>2112</v>
      </c>
      <c r="C243" s="15" t="s">
        <v>1440</v>
      </c>
      <c r="D243" s="13">
        <v>31</v>
      </c>
      <c r="E243" s="16" t="s">
        <v>2097</v>
      </c>
      <c r="F243" s="8">
        <v>58189.928604096778</v>
      </c>
      <c r="G243" s="48">
        <v>180.39</v>
      </c>
    </row>
    <row r="244" spans="1:7" s="1" customFormat="1" ht="30" customHeight="1">
      <c r="A244" s="2">
        <v>73</v>
      </c>
      <c r="B244" s="15" t="s">
        <v>2106</v>
      </c>
      <c r="C244" s="15" t="s">
        <v>1441</v>
      </c>
      <c r="D244" s="13">
        <v>44</v>
      </c>
      <c r="E244" s="16" t="s">
        <v>2097</v>
      </c>
      <c r="F244" s="8">
        <v>40809.044356363644</v>
      </c>
      <c r="G244" s="48">
        <v>179.56</v>
      </c>
    </row>
    <row r="245" spans="1:7" s="1" customFormat="1" ht="30" customHeight="1">
      <c r="A245" s="2">
        <v>74</v>
      </c>
      <c r="B245" s="15" t="s">
        <v>2113</v>
      </c>
      <c r="C245" s="15"/>
      <c r="D245" s="13">
        <v>433</v>
      </c>
      <c r="E245" s="16" t="s">
        <v>2097</v>
      </c>
      <c r="F245" s="8">
        <v>4099.3806629307146</v>
      </c>
      <c r="G245" s="48">
        <v>177.5</v>
      </c>
    </row>
    <row r="246" spans="1:7" s="1" customFormat="1" ht="30" customHeight="1">
      <c r="A246" s="2">
        <v>75</v>
      </c>
      <c r="B246" s="15" t="s">
        <v>2114</v>
      </c>
      <c r="C246" s="15"/>
      <c r="D246" s="13">
        <v>456</v>
      </c>
      <c r="E246" s="16" t="s">
        <v>2115</v>
      </c>
      <c r="F246" s="8">
        <v>3796.5727158874906</v>
      </c>
      <c r="G246" s="48">
        <v>173.12</v>
      </c>
    </row>
    <row r="247" spans="1:7" s="1" customFormat="1" ht="30" customHeight="1">
      <c r="A247" s="2">
        <v>76</v>
      </c>
      <c r="B247" s="15" t="s">
        <v>2116</v>
      </c>
      <c r="C247" s="15"/>
      <c r="D247" s="13">
        <v>308</v>
      </c>
      <c r="E247" s="16" t="s">
        <v>2097</v>
      </c>
      <c r="F247" s="8">
        <v>5556.4307831306696</v>
      </c>
      <c r="G247" s="48">
        <v>171.14</v>
      </c>
    </row>
    <row r="248" spans="1:7" s="1" customFormat="1" ht="30" customHeight="1">
      <c r="A248" s="2">
        <v>77</v>
      </c>
      <c r="B248" s="15" t="s">
        <v>2117</v>
      </c>
      <c r="C248" s="15"/>
      <c r="D248" s="13">
        <v>26</v>
      </c>
      <c r="E248" s="16" t="s">
        <v>2097</v>
      </c>
      <c r="F248" s="8">
        <v>65288.776859999998</v>
      </c>
      <c r="G248" s="48">
        <v>169.75</v>
      </c>
    </row>
    <row r="249" spans="1:7" s="1" customFormat="1" ht="30" customHeight="1">
      <c r="A249" s="2">
        <v>78</v>
      </c>
      <c r="B249" s="15" t="s">
        <v>2118</v>
      </c>
      <c r="C249" s="15" t="s">
        <v>1442</v>
      </c>
      <c r="D249" s="13">
        <v>48742.04</v>
      </c>
      <c r="E249" s="16" t="s">
        <v>2093</v>
      </c>
      <c r="F249" s="8">
        <v>31.305624467092471</v>
      </c>
      <c r="G249" s="48">
        <v>152.59</v>
      </c>
    </row>
    <row r="250" spans="1:7" s="1" customFormat="1" ht="30" customHeight="1">
      <c r="A250" s="2">
        <v>79</v>
      </c>
      <c r="B250" s="15" t="s">
        <v>2119</v>
      </c>
      <c r="C250" s="15" t="s">
        <v>1443</v>
      </c>
      <c r="D250" s="13">
        <v>32018.21</v>
      </c>
      <c r="E250" s="16" t="s">
        <v>2031</v>
      </c>
      <c r="F250" s="8">
        <v>46.86</v>
      </c>
      <c r="G250" s="48">
        <v>150.03733206000001</v>
      </c>
    </row>
    <row r="251" spans="1:7" s="1" customFormat="1" ht="30" customHeight="1">
      <c r="A251" s="2">
        <v>80</v>
      </c>
      <c r="B251" s="15" t="s">
        <v>2120</v>
      </c>
      <c r="C251" s="15"/>
      <c r="D251" s="13">
        <v>1014</v>
      </c>
      <c r="E251" s="16" t="s">
        <v>2097</v>
      </c>
      <c r="F251" s="8">
        <v>1421.0747487692302</v>
      </c>
      <c r="G251" s="48">
        <v>144.1</v>
      </c>
    </row>
    <row r="252" spans="1:7" s="1" customFormat="1" ht="30" customHeight="1">
      <c r="A252" s="2">
        <v>81</v>
      </c>
      <c r="B252" s="15" t="s">
        <v>2110</v>
      </c>
      <c r="C252" s="15" t="s">
        <v>1444</v>
      </c>
      <c r="D252" s="13">
        <v>14459</v>
      </c>
      <c r="E252" s="16" t="s">
        <v>2121</v>
      </c>
      <c r="F252" s="8">
        <v>9.8800000000000008</v>
      </c>
      <c r="G252" s="48">
        <v>142.69999999999999</v>
      </c>
    </row>
    <row r="253" spans="1:7" s="1" customFormat="1" ht="30" customHeight="1">
      <c r="A253" s="2">
        <v>82</v>
      </c>
      <c r="B253" s="15" t="s">
        <v>2122</v>
      </c>
      <c r="C253" s="15"/>
      <c r="D253" s="13">
        <v>137</v>
      </c>
      <c r="E253" s="16" t="s">
        <v>2097</v>
      </c>
      <c r="F253" s="8">
        <v>9923.5471129751841</v>
      </c>
      <c r="G253" s="48">
        <v>135.94999999999999</v>
      </c>
    </row>
    <row r="254" spans="1:7" s="1" customFormat="1" ht="30" customHeight="1">
      <c r="A254" s="2">
        <v>83</v>
      </c>
      <c r="B254" s="15" t="s">
        <v>2098</v>
      </c>
      <c r="C254" s="15">
        <v>2</v>
      </c>
      <c r="D254" s="13">
        <v>104</v>
      </c>
      <c r="E254" s="16" t="s">
        <v>2099</v>
      </c>
      <c r="F254" s="8">
        <v>13069.909653369763</v>
      </c>
      <c r="G254" s="48">
        <v>135.93</v>
      </c>
    </row>
    <row r="255" spans="1:7" s="1" customFormat="1" ht="30" customHeight="1">
      <c r="A255" s="2">
        <v>84</v>
      </c>
      <c r="B255" s="15" t="s">
        <v>2123</v>
      </c>
      <c r="C255" s="15" t="s">
        <v>1446</v>
      </c>
      <c r="D255" s="13">
        <v>553</v>
      </c>
      <c r="E255" s="16" t="s">
        <v>2111</v>
      </c>
      <c r="F255" s="8">
        <v>2449.5505744556935</v>
      </c>
      <c r="G255" s="48">
        <v>135.46</v>
      </c>
    </row>
    <row r="256" spans="1:7" s="1" customFormat="1" ht="30" customHeight="1">
      <c r="A256" s="2">
        <v>85</v>
      </c>
      <c r="B256" s="15" t="s">
        <v>2124</v>
      </c>
      <c r="C256" s="15" t="s">
        <v>1447</v>
      </c>
      <c r="D256" s="13">
        <v>25</v>
      </c>
      <c r="E256" s="16" t="s">
        <v>2115</v>
      </c>
      <c r="F256" s="8">
        <v>51249.679962975002</v>
      </c>
      <c r="G256" s="48">
        <v>128.12</v>
      </c>
    </row>
    <row r="257" spans="1:7" s="1" customFormat="1" ht="30" customHeight="1">
      <c r="A257" s="2">
        <v>86</v>
      </c>
      <c r="B257" s="15" t="s">
        <v>2125</v>
      </c>
      <c r="C257" s="15" t="s">
        <v>1448</v>
      </c>
      <c r="D257" s="13">
        <v>212</v>
      </c>
      <c r="E257" s="16" t="s">
        <v>2097</v>
      </c>
      <c r="F257" s="8">
        <v>5824.1242356999373</v>
      </c>
      <c r="G257" s="48">
        <v>123.47</v>
      </c>
    </row>
    <row r="258" spans="1:7" s="1" customFormat="1" ht="30" customHeight="1">
      <c r="A258" s="2">
        <v>87</v>
      </c>
      <c r="B258" s="15" t="s">
        <v>2126</v>
      </c>
      <c r="C258" s="15"/>
      <c r="D258" s="13">
        <v>24</v>
      </c>
      <c r="E258" s="16" t="s">
        <v>2097</v>
      </c>
      <c r="F258" s="8">
        <v>51400.833332062502</v>
      </c>
      <c r="G258" s="48">
        <v>123.36</v>
      </c>
    </row>
    <row r="259" spans="1:7" s="1" customFormat="1" ht="30" customHeight="1">
      <c r="A259" s="2">
        <v>88</v>
      </c>
      <c r="B259" s="15" t="s">
        <v>2127</v>
      </c>
      <c r="C259" s="15"/>
      <c r="D259" s="13">
        <v>43</v>
      </c>
      <c r="E259" s="16" t="s">
        <v>2097</v>
      </c>
      <c r="F259" s="8">
        <v>27814.048704000001</v>
      </c>
      <c r="G259" s="48">
        <v>119.6</v>
      </c>
    </row>
    <row r="260" spans="1:7" s="1" customFormat="1" ht="30" customHeight="1">
      <c r="A260" s="2">
        <v>89</v>
      </c>
      <c r="B260" s="15" t="s">
        <v>2123</v>
      </c>
      <c r="C260" s="15" t="s">
        <v>1449</v>
      </c>
      <c r="D260" s="13">
        <v>211</v>
      </c>
      <c r="E260" s="16" t="s">
        <v>2111</v>
      </c>
      <c r="F260" s="8">
        <v>5645.2699903094772</v>
      </c>
      <c r="G260" s="48">
        <v>119.12</v>
      </c>
    </row>
    <row r="261" spans="1:7" s="1" customFormat="1" ht="30" customHeight="1">
      <c r="A261" s="2">
        <v>90</v>
      </c>
      <c r="B261" s="15" t="s">
        <v>2128</v>
      </c>
      <c r="C261" s="15"/>
      <c r="D261" s="13">
        <v>38</v>
      </c>
      <c r="E261" s="16" t="s">
        <v>2097</v>
      </c>
      <c r="F261" s="8">
        <v>31342.828263157891</v>
      </c>
      <c r="G261" s="48">
        <v>119.1</v>
      </c>
    </row>
    <row r="262" spans="1:7" s="1" customFormat="1" ht="30" customHeight="1">
      <c r="A262" s="2">
        <v>91</v>
      </c>
      <c r="B262" s="15" t="s">
        <v>2110</v>
      </c>
      <c r="C262" s="15" t="s">
        <v>1450</v>
      </c>
      <c r="D262" s="13">
        <v>211888</v>
      </c>
      <c r="E262" s="16" t="s">
        <v>2129</v>
      </c>
      <c r="F262" s="8">
        <v>5.62</v>
      </c>
      <c r="G262" s="48">
        <v>119.09</v>
      </c>
    </row>
    <row r="263" spans="1:7" s="1" customFormat="1" ht="30" customHeight="1">
      <c r="A263" s="2">
        <v>92</v>
      </c>
      <c r="B263" s="15" t="s">
        <v>2130</v>
      </c>
      <c r="C263" s="15" t="s">
        <v>1451</v>
      </c>
      <c r="D263" s="13">
        <v>31</v>
      </c>
      <c r="E263" s="16" t="s">
        <v>2099</v>
      </c>
      <c r="F263" s="8">
        <v>38401.165190590546</v>
      </c>
      <c r="G263" s="48">
        <v>119.04</v>
      </c>
    </row>
    <row r="264" spans="1:7" s="1" customFormat="1" ht="30" customHeight="1">
      <c r="A264" s="2">
        <v>93</v>
      </c>
      <c r="B264" s="15" t="s">
        <v>2131</v>
      </c>
      <c r="C264" s="15" t="s">
        <v>1452</v>
      </c>
      <c r="D264" s="13">
        <v>124</v>
      </c>
      <c r="E264" s="16" t="s">
        <v>2115</v>
      </c>
      <c r="F264" s="8">
        <v>9530.0459642266105</v>
      </c>
      <c r="G264" s="48">
        <v>118.17</v>
      </c>
    </row>
    <row r="265" spans="1:7" s="1" customFormat="1" ht="30" customHeight="1">
      <c r="A265" s="2">
        <v>94</v>
      </c>
      <c r="B265" s="15" t="s">
        <v>2132</v>
      </c>
      <c r="C265" s="15">
        <v>0.9</v>
      </c>
      <c r="D265" s="13">
        <v>35</v>
      </c>
      <c r="E265" s="16" t="s">
        <v>2099</v>
      </c>
      <c r="F265" s="8">
        <v>33465.877053302567</v>
      </c>
      <c r="G265" s="48">
        <v>117.13</v>
      </c>
    </row>
    <row r="266" spans="1:7" s="1" customFormat="1" ht="30" customHeight="1">
      <c r="A266" s="2">
        <v>95</v>
      </c>
      <c r="B266" s="15" t="s">
        <v>2133</v>
      </c>
      <c r="C266" s="15"/>
      <c r="D266" s="13">
        <v>751</v>
      </c>
      <c r="E266" s="16" t="s">
        <v>2097</v>
      </c>
      <c r="F266" s="8">
        <v>1537.6146153794939</v>
      </c>
      <c r="G266" s="48">
        <v>115.47</v>
      </c>
    </row>
    <row r="267" spans="1:7" s="1" customFormat="1" ht="30" customHeight="1">
      <c r="A267" s="2">
        <v>96</v>
      </c>
      <c r="B267" s="15" t="s">
        <v>2132</v>
      </c>
      <c r="C267" s="15">
        <v>0.85</v>
      </c>
      <c r="D267" s="13">
        <v>36</v>
      </c>
      <c r="E267" s="16" t="s">
        <v>2099</v>
      </c>
      <c r="F267" s="8">
        <v>31945.924887304995</v>
      </c>
      <c r="G267" s="48">
        <v>115.01</v>
      </c>
    </row>
    <row r="268" spans="1:7" s="1" customFormat="1" ht="30" customHeight="1">
      <c r="A268" s="2">
        <v>97</v>
      </c>
      <c r="B268" s="15" t="s">
        <v>2134</v>
      </c>
      <c r="C268" s="15" t="s">
        <v>1453</v>
      </c>
      <c r="D268" s="13">
        <v>13</v>
      </c>
      <c r="E268" s="16" t="s">
        <v>2099</v>
      </c>
      <c r="F268" s="8">
        <v>88195.296337892985</v>
      </c>
      <c r="G268" s="48">
        <v>114.65</v>
      </c>
    </row>
    <row r="269" spans="1:7" s="1" customFormat="1" ht="30" customHeight="1">
      <c r="A269" s="2">
        <v>98</v>
      </c>
      <c r="B269" s="15" t="s">
        <v>2106</v>
      </c>
      <c r="C269" s="15" t="s">
        <v>1454</v>
      </c>
      <c r="D269" s="13">
        <v>20</v>
      </c>
      <c r="E269" s="16" t="s">
        <v>2097</v>
      </c>
      <c r="F269" s="8">
        <v>55241.540055000005</v>
      </c>
      <c r="G269" s="48">
        <v>110.48</v>
      </c>
    </row>
    <row r="270" spans="1:7" s="1" customFormat="1" ht="30" customHeight="1">
      <c r="A270" s="2">
        <v>99</v>
      </c>
      <c r="B270" s="15" t="s">
        <v>2135</v>
      </c>
      <c r="C270" s="15"/>
      <c r="D270" s="13">
        <v>94</v>
      </c>
      <c r="E270" s="16" t="s">
        <v>2097</v>
      </c>
      <c r="F270" s="8">
        <v>11279.759142537765</v>
      </c>
      <c r="G270" s="48">
        <v>106.03</v>
      </c>
    </row>
    <row r="271" spans="1:7" s="1" customFormat="1" ht="30" customHeight="1">
      <c r="A271" s="2">
        <v>100</v>
      </c>
      <c r="B271" s="15" t="s">
        <v>2136</v>
      </c>
      <c r="C271" s="15"/>
      <c r="D271" s="13">
        <v>15</v>
      </c>
      <c r="E271" s="16" t="s">
        <v>2097</v>
      </c>
      <c r="F271" s="8">
        <v>70260.792365477988</v>
      </c>
      <c r="G271" s="48">
        <v>105.39</v>
      </c>
    </row>
    <row r="272" spans="1:7" s="1" customFormat="1" ht="30" customHeight="1">
      <c r="A272" s="2">
        <v>101</v>
      </c>
      <c r="B272" s="15" t="s">
        <v>2137</v>
      </c>
      <c r="C272" s="15"/>
      <c r="D272" s="13">
        <v>902</v>
      </c>
      <c r="E272" s="16" t="s">
        <v>2097</v>
      </c>
      <c r="F272" s="8">
        <v>1167.8559633259433</v>
      </c>
      <c r="G272" s="48">
        <v>105.34</v>
      </c>
    </row>
    <row r="273" spans="1:7" s="1" customFormat="1" ht="30" customHeight="1">
      <c r="A273" s="2">
        <v>102</v>
      </c>
      <c r="B273" s="15" t="s">
        <v>2110</v>
      </c>
      <c r="C273" s="15" t="s">
        <v>1455</v>
      </c>
      <c r="D273" s="13">
        <v>382545.46</v>
      </c>
      <c r="E273" s="16" t="s">
        <v>2093</v>
      </c>
      <c r="F273" s="8">
        <v>2.75</v>
      </c>
      <c r="G273" s="48">
        <v>105.2</v>
      </c>
    </row>
    <row r="274" spans="1:7" s="1" customFormat="1" ht="30" customHeight="1">
      <c r="A274" s="2">
        <v>103</v>
      </c>
      <c r="B274" s="15" t="s">
        <v>2138</v>
      </c>
      <c r="C274" s="15" t="s">
        <v>1456</v>
      </c>
      <c r="D274" s="13">
        <v>49</v>
      </c>
      <c r="E274" s="16" t="s">
        <v>2097</v>
      </c>
      <c r="F274" s="8">
        <v>20714.730612244897</v>
      </c>
      <c r="G274" s="48">
        <v>101.5</v>
      </c>
    </row>
    <row r="275" spans="1:7" s="1" customFormat="1" ht="30" customHeight="1">
      <c r="A275" s="2">
        <v>104</v>
      </c>
      <c r="B275" s="15" t="s">
        <v>2139</v>
      </c>
      <c r="C275" s="15"/>
      <c r="D275" s="13">
        <v>34</v>
      </c>
      <c r="E275" s="16" t="s">
        <v>2097</v>
      </c>
      <c r="F275" s="8">
        <v>29560.403656588234</v>
      </c>
      <c r="G275" s="48">
        <v>100.51</v>
      </c>
    </row>
    <row r="276" spans="1:7" s="1" customFormat="1" ht="30" customHeight="1">
      <c r="A276" s="2">
        <v>105</v>
      </c>
      <c r="B276" s="15" t="s">
        <v>2140</v>
      </c>
      <c r="C276" s="15"/>
      <c r="D276" s="13">
        <v>35</v>
      </c>
      <c r="E276" s="16" t="s">
        <v>2097</v>
      </c>
      <c r="F276" s="8">
        <v>28454.639702914283</v>
      </c>
      <c r="G276" s="48">
        <v>99.59</v>
      </c>
    </row>
    <row r="277" spans="1:7" s="1" customFormat="1" ht="30" customHeight="1">
      <c r="A277" s="2">
        <v>106</v>
      </c>
      <c r="B277" s="15" t="s">
        <v>2141</v>
      </c>
      <c r="C277" s="15"/>
      <c r="D277" s="13">
        <v>100</v>
      </c>
      <c r="E277" s="16" t="s">
        <v>2097</v>
      </c>
      <c r="F277" s="8">
        <v>9856.3553902756812</v>
      </c>
      <c r="G277" s="48">
        <v>98.56</v>
      </c>
    </row>
    <row r="278" spans="1:7" s="1" customFormat="1" ht="30" customHeight="1">
      <c r="A278" s="2">
        <v>107</v>
      </c>
      <c r="B278" s="15" t="s">
        <v>2142</v>
      </c>
      <c r="C278" s="15" t="s">
        <v>1457</v>
      </c>
      <c r="D278" s="13">
        <v>36</v>
      </c>
      <c r="E278" s="16" t="s">
        <v>2111</v>
      </c>
      <c r="F278" s="8">
        <v>26632.725065875482</v>
      </c>
      <c r="G278" s="48">
        <v>95.88</v>
      </c>
    </row>
    <row r="279" spans="1:7" s="1" customFormat="1" ht="30" customHeight="1">
      <c r="A279" s="2">
        <v>108</v>
      </c>
      <c r="B279" s="15" t="s">
        <v>2143</v>
      </c>
      <c r="C279" s="15" t="s">
        <v>1458</v>
      </c>
      <c r="D279" s="13">
        <v>21</v>
      </c>
      <c r="E279" s="16" t="s">
        <v>2099</v>
      </c>
      <c r="F279" s="8">
        <v>44747.374202202293</v>
      </c>
      <c r="G279" s="48">
        <v>93.97</v>
      </c>
    </row>
    <row r="280" spans="1:7" s="1" customFormat="1" ht="30" customHeight="1">
      <c r="A280" s="2">
        <v>109</v>
      </c>
      <c r="B280" s="15" t="s">
        <v>2144</v>
      </c>
      <c r="C280" s="15"/>
      <c r="D280" s="13">
        <v>37</v>
      </c>
      <c r="E280" s="16" t="s">
        <v>2097</v>
      </c>
      <c r="F280" s="8">
        <v>25129.905713513508</v>
      </c>
      <c r="G280" s="48">
        <v>92.98</v>
      </c>
    </row>
    <row r="281" spans="1:7" s="1" customFormat="1" ht="30" customHeight="1">
      <c r="A281" s="2">
        <v>110</v>
      </c>
      <c r="B281" s="15" t="s">
        <v>2145</v>
      </c>
      <c r="C281" s="15" t="s">
        <v>1459</v>
      </c>
      <c r="D281" s="13">
        <v>51</v>
      </c>
      <c r="E281" s="16" t="s">
        <v>2146</v>
      </c>
      <c r="F281" s="8">
        <v>18141.111529411763</v>
      </c>
      <c r="G281" s="48">
        <v>92.52</v>
      </c>
    </row>
    <row r="282" spans="1:7" s="1" customFormat="1" ht="30" customHeight="1">
      <c r="A282" s="2">
        <v>111</v>
      </c>
      <c r="B282" s="15" t="s">
        <v>2147</v>
      </c>
      <c r="C282" s="15" t="s">
        <v>1460</v>
      </c>
      <c r="D282" s="13">
        <v>25</v>
      </c>
      <c r="E282" s="16" t="s">
        <v>2097</v>
      </c>
      <c r="F282" s="8">
        <v>34776.995404319998</v>
      </c>
      <c r="G282" s="48">
        <v>86.94</v>
      </c>
    </row>
    <row r="283" spans="1:7" s="1" customFormat="1" ht="30" customHeight="1">
      <c r="A283" s="2">
        <v>112</v>
      </c>
      <c r="B283" s="15" t="s">
        <v>2148</v>
      </c>
      <c r="C283" s="15"/>
      <c r="D283" s="13">
        <v>433</v>
      </c>
      <c r="E283" s="16" t="s">
        <v>2097</v>
      </c>
      <c r="F283" s="8">
        <v>2003.7990938383377</v>
      </c>
      <c r="G283" s="48">
        <v>86.76</v>
      </c>
    </row>
    <row r="284" spans="1:7" s="1" customFormat="1" ht="30" customHeight="1">
      <c r="A284" s="2">
        <v>113</v>
      </c>
      <c r="B284" s="15" t="s">
        <v>2149</v>
      </c>
      <c r="C284" s="15"/>
      <c r="D284" s="13">
        <v>218</v>
      </c>
      <c r="E284" s="16" t="s">
        <v>2097</v>
      </c>
      <c r="F284" s="8">
        <v>3918.4178305045871</v>
      </c>
      <c r="G284" s="48">
        <v>85.42</v>
      </c>
    </row>
    <row r="285" spans="1:7" s="1" customFormat="1" ht="30" customHeight="1">
      <c r="A285" s="2">
        <v>114</v>
      </c>
      <c r="B285" s="15" t="s">
        <v>2138</v>
      </c>
      <c r="C285" s="15" t="s">
        <v>1461</v>
      </c>
      <c r="D285" s="13">
        <v>45</v>
      </c>
      <c r="E285" s="16" t="s">
        <v>2097</v>
      </c>
      <c r="F285" s="8">
        <v>18862.653468703204</v>
      </c>
      <c r="G285" s="48">
        <v>84.88</v>
      </c>
    </row>
    <row r="286" spans="1:7" s="1" customFormat="1" ht="30" customHeight="1">
      <c r="A286" s="2">
        <v>115</v>
      </c>
      <c r="B286" s="15" t="s">
        <v>2150</v>
      </c>
      <c r="C286" s="15" t="s">
        <v>1462</v>
      </c>
      <c r="D286" s="13">
        <v>50</v>
      </c>
      <c r="E286" s="16" t="s">
        <v>2097</v>
      </c>
      <c r="F286" s="8">
        <v>16571.114001000002</v>
      </c>
      <c r="G286" s="48">
        <v>82.86</v>
      </c>
    </row>
    <row r="287" spans="1:7" s="1" customFormat="1" ht="30" customHeight="1">
      <c r="A287" s="2">
        <v>116</v>
      </c>
      <c r="B287" s="15" t="s">
        <v>2151</v>
      </c>
      <c r="C287" s="15" t="s">
        <v>1463</v>
      </c>
      <c r="D287" s="13">
        <v>5</v>
      </c>
      <c r="E287" s="16" t="s">
        <v>2115</v>
      </c>
      <c r="F287" s="8">
        <v>165679.99851779998</v>
      </c>
      <c r="G287" s="48">
        <v>82.84</v>
      </c>
    </row>
    <row r="288" spans="1:7" s="1" customFormat="1" ht="30" customHeight="1">
      <c r="A288" s="2">
        <v>117</v>
      </c>
      <c r="B288" s="15" t="s">
        <v>2109</v>
      </c>
      <c r="C288" s="15" t="s">
        <v>1464</v>
      </c>
      <c r="D288" s="13">
        <v>25</v>
      </c>
      <c r="E288" s="16" t="s">
        <v>2099</v>
      </c>
      <c r="F288" s="8">
        <v>32537.6642489886</v>
      </c>
      <c r="G288" s="48">
        <v>81.34</v>
      </c>
    </row>
    <row r="289" spans="1:7" s="1" customFormat="1" ht="30" customHeight="1">
      <c r="A289" s="2">
        <v>118</v>
      </c>
      <c r="B289" s="15" t="s">
        <v>2152</v>
      </c>
      <c r="C289" s="15"/>
      <c r="D289" s="13">
        <v>54</v>
      </c>
      <c r="E289" s="16" t="s">
        <v>2097</v>
      </c>
      <c r="F289" s="8">
        <v>14940.952790833333</v>
      </c>
      <c r="G289" s="48">
        <v>80.680000000000007</v>
      </c>
    </row>
    <row r="290" spans="1:7" s="1" customFormat="1" ht="30" customHeight="1">
      <c r="A290" s="2">
        <v>119</v>
      </c>
      <c r="B290" s="15" t="s">
        <v>2150</v>
      </c>
      <c r="C290" s="15" t="s">
        <v>1465</v>
      </c>
      <c r="D290" s="13">
        <v>51</v>
      </c>
      <c r="E290" s="16" t="s">
        <v>2097</v>
      </c>
      <c r="F290" s="8">
        <v>15345.859881529412</v>
      </c>
      <c r="G290" s="48">
        <v>78.260000000000005</v>
      </c>
    </row>
    <row r="291" spans="1:7" s="1" customFormat="1" ht="30" customHeight="1">
      <c r="A291" s="2">
        <v>120</v>
      </c>
      <c r="B291" s="15" t="s">
        <v>2130</v>
      </c>
      <c r="C291" s="15" t="s">
        <v>1466</v>
      </c>
      <c r="D291" s="13">
        <v>64</v>
      </c>
      <c r="E291" s="16" t="s">
        <v>2099</v>
      </c>
      <c r="F291" s="8">
        <v>12180.754607832278</v>
      </c>
      <c r="G291" s="48">
        <v>77.959999999999994</v>
      </c>
    </row>
    <row r="292" spans="1:7" s="1" customFormat="1" ht="30" customHeight="1">
      <c r="A292" s="2">
        <v>121</v>
      </c>
      <c r="B292" s="15" t="s">
        <v>2153</v>
      </c>
      <c r="C292" s="15"/>
      <c r="D292" s="13">
        <v>55</v>
      </c>
      <c r="E292" s="16" t="s">
        <v>2097</v>
      </c>
      <c r="F292" s="8">
        <v>14035.321826476358</v>
      </c>
      <c r="G292" s="48">
        <v>77.19</v>
      </c>
    </row>
    <row r="293" spans="1:7" s="1" customFormat="1" ht="30" customHeight="1">
      <c r="A293" s="2">
        <v>122</v>
      </c>
      <c r="B293" s="15" t="s">
        <v>2125</v>
      </c>
      <c r="C293" s="15" t="s">
        <v>1421</v>
      </c>
      <c r="D293" s="13">
        <v>250</v>
      </c>
      <c r="E293" s="16" t="s">
        <v>2154</v>
      </c>
      <c r="F293" s="8">
        <v>3029.4463004292743</v>
      </c>
      <c r="G293" s="48">
        <v>75.739999999999995</v>
      </c>
    </row>
    <row r="294" spans="1:7" s="1" customFormat="1" ht="30" customHeight="1">
      <c r="A294" s="2">
        <v>123</v>
      </c>
      <c r="B294" s="15" t="s">
        <v>2155</v>
      </c>
      <c r="C294" s="15" t="s">
        <v>1467</v>
      </c>
      <c r="D294" s="13">
        <v>2210.64</v>
      </c>
      <c r="E294" s="16" t="s">
        <v>2036</v>
      </c>
      <c r="F294" s="8">
        <v>336.6</v>
      </c>
      <c r="G294" s="48">
        <v>74.41</v>
      </c>
    </row>
    <row r="295" spans="1:7" s="1" customFormat="1" ht="30" customHeight="1">
      <c r="A295" s="2">
        <v>124</v>
      </c>
      <c r="B295" s="15" t="s">
        <v>2156</v>
      </c>
      <c r="C295" s="15"/>
      <c r="D295" s="13">
        <v>614</v>
      </c>
      <c r="E295" s="16" t="s">
        <v>2097</v>
      </c>
      <c r="F295" s="8">
        <v>1189.1419840690196</v>
      </c>
      <c r="G295" s="48">
        <v>73.010000000000005</v>
      </c>
    </row>
    <row r="296" spans="1:7" s="1" customFormat="1" ht="30" customHeight="1">
      <c r="A296" s="2">
        <v>125</v>
      </c>
      <c r="B296" s="15" t="s">
        <v>2110</v>
      </c>
      <c r="C296" s="15" t="s">
        <v>1468</v>
      </c>
      <c r="D296" s="13">
        <v>57730.9</v>
      </c>
      <c r="E296" s="16" t="s">
        <v>2129</v>
      </c>
      <c r="F296" s="8">
        <v>12.56</v>
      </c>
      <c r="G296" s="48">
        <v>72.510000000000005</v>
      </c>
    </row>
    <row r="297" spans="1:7" s="1" customFormat="1" ht="30" customHeight="1">
      <c r="A297" s="2">
        <v>126</v>
      </c>
      <c r="B297" s="15" t="s">
        <v>2157</v>
      </c>
      <c r="C297" s="15"/>
      <c r="D297" s="13">
        <v>13</v>
      </c>
      <c r="E297" s="16" t="s">
        <v>2097</v>
      </c>
      <c r="F297" s="8">
        <v>54881.134382250006</v>
      </c>
      <c r="G297" s="48">
        <v>71.349999999999994</v>
      </c>
    </row>
    <row r="298" spans="1:7" s="1" customFormat="1" ht="30" customHeight="1">
      <c r="A298" s="2">
        <v>127</v>
      </c>
      <c r="B298" s="15" t="s">
        <v>2158</v>
      </c>
      <c r="C298" s="15"/>
      <c r="D298" s="13">
        <v>140</v>
      </c>
      <c r="E298" s="16" t="s">
        <v>2097</v>
      </c>
      <c r="F298" s="8">
        <v>5088.741914378571</v>
      </c>
      <c r="G298" s="48">
        <v>71.239999999999995</v>
      </c>
    </row>
    <row r="299" spans="1:7" s="1" customFormat="1" ht="30" customHeight="1">
      <c r="A299" s="2">
        <v>128</v>
      </c>
      <c r="B299" s="15" t="s">
        <v>2159</v>
      </c>
      <c r="C299" s="15"/>
      <c r="D299" s="13">
        <v>34</v>
      </c>
      <c r="E299" s="16" t="s">
        <v>2097</v>
      </c>
      <c r="F299" s="8">
        <v>20880.771485294114</v>
      </c>
      <c r="G299" s="48">
        <v>70.989999999999995</v>
      </c>
    </row>
    <row r="300" spans="1:7" s="1" customFormat="1" ht="30" customHeight="1">
      <c r="A300" s="2">
        <v>129</v>
      </c>
      <c r="B300" s="15" t="s">
        <v>2143</v>
      </c>
      <c r="C300" s="15" t="s">
        <v>1469</v>
      </c>
      <c r="D300" s="13">
        <v>9</v>
      </c>
      <c r="E300" s="16" t="s">
        <v>2099</v>
      </c>
      <c r="F300" s="8">
        <v>77864.650874191997</v>
      </c>
      <c r="G300" s="48">
        <v>70.08</v>
      </c>
    </row>
    <row r="301" spans="1:7" s="1" customFormat="1" ht="30" customHeight="1">
      <c r="A301" s="2">
        <v>130</v>
      </c>
      <c r="B301" s="15" t="s">
        <v>2160</v>
      </c>
      <c r="C301" s="15" t="s">
        <v>1470</v>
      </c>
      <c r="D301" s="13">
        <v>17</v>
      </c>
      <c r="E301" s="16" t="s">
        <v>2099</v>
      </c>
      <c r="F301" s="8">
        <v>40233.666882308811</v>
      </c>
      <c r="G301" s="48">
        <v>68.400000000000006</v>
      </c>
    </row>
    <row r="302" spans="1:7" s="1" customFormat="1" ht="30" customHeight="1">
      <c r="A302" s="2">
        <v>131</v>
      </c>
      <c r="B302" s="15" t="s">
        <v>2161</v>
      </c>
      <c r="C302" s="15" t="s">
        <v>1471</v>
      </c>
      <c r="D302" s="13">
        <v>24</v>
      </c>
      <c r="E302" s="16" t="s">
        <v>2097</v>
      </c>
      <c r="F302" s="8">
        <v>26987.497777499997</v>
      </c>
      <c r="G302" s="48">
        <v>64.77</v>
      </c>
    </row>
    <row r="303" spans="1:7" s="1" customFormat="1" ht="30" customHeight="1">
      <c r="A303" s="2">
        <v>132</v>
      </c>
      <c r="B303" s="15" t="s">
        <v>2162</v>
      </c>
      <c r="C303" s="15"/>
      <c r="D303" s="13">
        <v>1009</v>
      </c>
      <c r="E303" s="16" t="s">
        <v>2097</v>
      </c>
      <c r="F303" s="8">
        <v>635.68071583708149</v>
      </c>
      <c r="G303" s="48">
        <v>64.14</v>
      </c>
    </row>
    <row r="304" spans="1:7" s="1" customFormat="1" ht="30" customHeight="1">
      <c r="A304" s="2">
        <v>133</v>
      </c>
      <c r="B304" s="15" t="s">
        <v>2123</v>
      </c>
      <c r="C304" s="15" t="s">
        <v>1472</v>
      </c>
      <c r="D304" s="13">
        <v>437</v>
      </c>
      <c r="E304" s="16" t="s">
        <v>2111</v>
      </c>
      <c r="F304" s="8">
        <v>1462.8865961897702</v>
      </c>
      <c r="G304" s="48">
        <v>63.93</v>
      </c>
    </row>
    <row r="305" spans="1:7" s="1" customFormat="1" ht="30" customHeight="1">
      <c r="A305" s="2">
        <v>134</v>
      </c>
      <c r="B305" s="15" t="s">
        <v>2163</v>
      </c>
      <c r="C305" s="15" t="s">
        <v>1473</v>
      </c>
      <c r="D305" s="13">
        <v>51</v>
      </c>
      <c r="E305" s="16" t="s">
        <v>2115</v>
      </c>
      <c r="F305" s="8">
        <v>12359.671813342942</v>
      </c>
      <c r="G305" s="48">
        <v>63.03</v>
      </c>
    </row>
    <row r="306" spans="1:7" s="1" customFormat="1" ht="30" customHeight="1">
      <c r="A306" s="2">
        <v>135</v>
      </c>
      <c r="B306" s="15" t="s">
        <v>2164</v>
      </c>
      <c r="C306" s="15"/>
      <c r="D306" s="13">
        <v>404</v>
      </c>
      <c r="E306" s="16" t="s">
        <v>2097</v>
      </c>
      <c r="F306" s="8">
        <v>1529.3534588465347</v>
      </c>
      <c r="G306" s="48">
        <v>61.79</v>
      </c>
    </row>
    <row r="307" spans="1:7" s="1" customFormat="1" ht="30" customHeight="1">
      <c r="A307" s="2">
        <v>136</v>
      </c>
      <c r="B307" s="15" t="s">
        <v>2165</v>
      </c>
      <c r="C307" s="15" t="s">
        <v>1474</v>
      </c>
      <c r="D307" s="13">
        <v>1016</v>
      </c>
      <c r="E307" s="16" t="s">
        <v>2166</v>
      </c>
      <c r="F307" s="8">
        <v>607.6</v>
      </c>
      <c r="G307" s="48">
        <v>61.762500280000033</v>
      </c>
    </row>
    <row r="308" spans="1:7" s="1" customFormat="1" ht="30" customHeight="1">
      <c r="A308" s="2">
        <v>137</v>
      </c>
      <c r="B308" s="15" t="s">
        <v>2167</v>
      </c>
      <c r="C308" s="15"/>
      <c r="D308" s="13">
        <v>17</v>
      </c>
      <c r="E308" s="16" t="s">
        <v>2097</v>
      </c>
      <c r="F308" s="8">
        <v>36179.228212094116</v>
      </c>
      <c r="G308" s="48">
        <v>61.5</v>
      </c>
    </row>
    <row r="309" spans="1:7" s="1" customFormat="1" ht="30" customHeight="1">
      <c r="A309" s="2">
        <v>138</v>
      </c>
      <c r="B309" s="15" t="s">
        <v>2168</v>
      </c>
      <c r="C309" s="15"/>
      <c r="D309" s="13">
        <v>1</v>
      </c>
      <c r="E309" s="16" t="s">
        <v>2169</v>
      </c>
      <c r="F309" s="8">
        <v>609599.99999939033</v>
      </c>
      <c r="G309" s="48">
        <v>60.96</v>
      </c>
    </row>
    <row r="310" spans="1:7" s="1" customFormat="1" ht="30" customHeight="1">
      <c r="A310" s="2">
        <v>139</v>
      </c>
      <c r="B310" s="15" t="s">
        <v>2170</v>
      </c>
      <c r="C310" s="15"/>
      <c r="D310" s="13">
        <v>11</v>
      </c>
      <c r="E310" s="16" t="s">
        <v>2097</v>
      </c>
      <c r="F310" s="8">
        <v>54785.999952130907</v>
      </c>
      <c r="G310" s="48">
        <v>60.26</v>
      </c>
    </row>
    <row r="311" spans="1:7" s="1" customFormat="1" ht="30" customHeight="1">
      <c r="A311" s="2">
        <v>140</v>
      </c>
      <c r="B311" s="15" t="s">
        <v>2123</v>
      </c>
      <c r="C311" s="15" t="s">
        <v>1476</v>
      </c>
      <c r="D311" s="13">
        <v>401</v>
      </c>
      <c r="E311" s="16" t="s">
        <v>2111</v>
      </c>
      <c r="F311" s="8">
        <v>1486.4187488944262</v>
      </c>
      <c r="G311" s="48">
        <v>59.61</v>
      </c>
    </row>
    <row r="312" spans="1:7" s="1" customFormat="1" ht="30" customHeight="1">
      <c r="A312" s="2">
        <v>141</v>
      </c>
      <c r="B312" s="15" t="s">
        <v>2171</v>
      </c>
      <c r="C312" s="15"/>
      <c r="D312" s="13">
        <v>118</v>
      </c>
      <c r="E312" s="16" t="s">
        <v>2097</v>
      </c>
      <c r="F312" s="8">
        <v>4967.5590222193205</v>
      </c>
      <c r="G312" s="48">
        <v>58.62</v>
      </c>
    </row>
    <row r="313" spans="1:7" s="1" customFormat="1" ht="30" customHeight="1">
      <c r="A313" s="2">
        <v>142</v>
      </c>
      <c r="B313" s="15" t="s">
        <v>2172</v>
      </c>
      <c r="C313" s="15" t="s">
        <v>1421</v>
      </c>
      <c r="D313" s="13">
        <v>141</v>
      </c>
      <c r="E313" s="16" t="s">
        <v>2097</v>
      </c>
      <c r="F313" s="8">
        <v>4139.9325804255277</v>
      </c>
      <c r="G313" s="48">
        <v>58.37</v>
      </c>
    </row>
    <row r="314" spans="1:7" s="1" customFormat="1" ht="30" customHeight="1">
      <c r="A314" s="2">
        <v>143</v>
      </c>
      <c r="B314" s="15" t="s">
        <v>2173</v>
      </c>
      <c r="C314" s="15" t="s">
        <v>1477</v>
      </c>
      <c r="D314" s="13">
        <v>140</v>
      </c>
      <c r="E314" s="16" t="s">
        <v>2097</v>
      </c>
      <c r="F314" s="8">
        <v>4156.2099952784356</v>
      </c>
      <c r="G314" s="48">
        <v>58.19</v>
      </c>
    </row>
    <row r="315" spans="1:7" s="1" customFormat="1" ht="30" customHeight="1">
      <c r="A315" s="2">
        <v>144</v>
      </c>
      <c r="B315" s="15" t="s">
        <v>2174</v>
      </c>
      <c r="C315" s="15" t="s">
        <v>1421</v>
      </c>
      <c r="D315" s="13">
        <v>689</v>
      </c>
      <c r="E315" s="16" t="s">
        <v>2097</v>
      </c>
      <c r="F315" s="8">
        <v>838.36232670566017</v>
      </c>
      <c r="G315" s="48">
        <v>57.76</v>
      </c>
    </row>
    <row r="316" spans="1:7" s="1" customFormat="1" ht="30" customHeight="1">
      <c r="A316" s="2">
        <v>145</v>
      </c>
      <c r="B316" s="15" t="s">
        <v>2175</v>
      </c>
      <c r="C316" s="15"/>
      <c r="D316" s="13">
        <v>20</v>
      </c>
      <c r="E316" s="16" t="s">
        <v>2115</v>
      </c>
      <c r="F316" s="8">
        <v>28732.999901814001</v>
      </c>
      <c r="G316" s="48">
        <v>57.47</v>
      </c>
    </row>
    <row r="317" spans="1:7" s="1" customFormat="1" ht="30" customHeight="1">
      <c r="A317" s="2">
        <v>146</v>
      </c>
      <c r="B317" s="15" t="s">
        <v>2176</v>
      </c>
      <c r="C317" s="15" t="s">
        <v>1478</v>
      </c>
      <c r="D317" s="13">
        <v>1565</v>
      </c>
      <c r="E317" s="16" t="s">
        <v>2177</v>
      </c>
      <c r="F317" s="8">
        <v>365.43</v>
      </c>
      <c r="G317" s="48">
        <v>57.19</v>
      </c>
    </row>
    <row r="318" spans="1:7" s="1" customFormat="1" ht="30" customHeight="1">
      <c r="A318" s="2">
        <v>147</v>
      </c>
      <c r="B318" s="15" t="s">
        <v>2178</v>
      </c>
      <c r="C318" s="15" t="s">
        <v>1479</v>
      </c>
      <c r="D318" s="13">
        <v>20</v>
      </c>
      <c r="E318" s="16" t="s">
        <v>2097</v>
      </c>
      <c r="F318" s="8">
        <v>27982.501127100004</v>
      </c>
      <c r="G318" s="48">
        <v>55.97</v>
      </c>
    </row>
    <row r="319" spans="1:7" s="1" customFormat="1" ht="30" customHeight="1">
      <c r="A319" s="2">
        <v>148</v>
      </c>
      <c r="B319" s="15" t="s">
        <v>2123</v>
      </c>
      <c r="C319" s="15" t="s">
        <v>1480</v>
      </c>
      <c r="D319" s="13">
        <v>151</v>
      </c>
      <c r="E319" s="16" t="s">
        <v>2111</v>
      </c>
      <c r="F319" s="8">
        <v>3668.3086413009946</v>
      </c>
      <c r="G319" s="48">
        <v>55.39</v>
      </c>
    </row>
    <row r="320" spans="1:7" s="1" customFormat="1" ht="30" customHeight="1">
      <c r="A320" s="2">
        <v>149</v>
      </c>
      <c r="B320" s="15" t="s">
        <v>2179</v>
      </c>
      <c r="C320" s="15" t="s">
        <v>1434</v>
      </c>
      <c r="D320" s="13">
        <v>135</v>
      </c>
      <c r="E320" s="16" t="s">
        <v>2097</v>
      </c>
      <c r="F320" s="8">
        <v>4045.3107647333313</v>
      </c>
      <c r="G320" s="48">
        <v>54.61</v>
      </c>
    </row>
    <row r="321" spans="1:7" s="1" customFormat="1" ht="30" customHeight="1">
      <c r="A321" s="2">
        <v>150</v>
      </c>
      <c r="B321" s="15" t="s">
        <v>2180</v>
      </c>
      <c r="C321" s="15"/>
      <c r="D321" s="13">
        <v>43</v>
      </c>
      <c r="E321" s="16" t="s">
        <v>2097</v>
      </c>
      <c r="F321" s="8">
        <v>12505.221367116275</v>
      </c>
      <c r="G321" s="48">
        <v>53.77</v>
      </c>
    </row>
    <row r="322" spans="1:7" s="1" customFormat="1" ht="30" customHeight="1">
      <c r="A322" s="2">
        <v>151</v>
      </c>
      <c r="B322" s="15" t="s">
        <v>2181</v>
      </c>
      <c r="C322" s="15"/>
      <c r="D322" s="13">
        <v>1283</v>
      </c>
      <c r="E322" s="16" t="s">
        <v>2097</v>
      </c>
      <c r="F322" s="8">
        <v>413.34255327205932</v>
      </c>
      <c r="G322" s="48">
        <v>53.03</v>
      </c>
    </row>
    <row r="323" spans="1:7" s="1" customFormat="1" ht="30" customHeight="1">
      <c r="A323" s="2">
        <v>152</v>
      </c>
      <c r="B323" s="15" t="s">
        <v>2182</v>
      </c>
      <c r="C323" s="15" t="s">
        <v>1481</v>
      </c>
      <c r="D323" s="13">
        <v>32</v>
      </c>
      <c r="E323" s="16" t="s">
        <v>2115</v>
      </c>
      <c r="F323" s="8">
        <v>16244.298884531241</v>
      </c>
      <c r="G323" s="48">
        <v>51.98</v>
      </c>
    </row>
    <row r="324" spans="1:7" s="1" customFormat="1" ht="30" customHeight="1">
      <c r="A324" s="2">
        <v>153</v>
      </c>
      <c r="B324" s="15" t="s">
        <v>2183</v>
      </c>
      <c r="C324" s="15"/>
      <c r="D324" s="13">
        <v>24</v>
      </c>
      <c r="E324" s="16" t="s">
        <v>2097</v>
      </c>
      <c r="F324" s="8">
        <v>21557.810288332497</v>
      </c>
      <c r="G324" s="48">
        <v>51.74</v>
      </c>
    </row>
    <row r="325" spans="1:7" s="1" customFormat="1" ht="30" customHeight="1">
      <c r="A325" s="2">
        <v>154</v>
      </c>
      <c r="B325" s="15" t="s">
        <v>2110</v>
      </c>
      <c r="C325" s="15" t="s">
        <v>1482</v>
      </c>
      <c r="D325" s="13">
        <v>28188.81</v>
      </c>
      <c r="E325" s="16" t="s">
        <v>2129</v>
      </c>
      <c r="F325" s="8">
        <v>18.22</v>
      </c>
      <c r="G325" s="48">
        <v>51.36</v>
      </c>
    </row>
    <row r="326" spans="1:7" s="1" customFormat="1" ht="30" customHeight="1">
      <c r="A326" s="2">
        <v>155</v>
      </c>
      <c r="B326" s="15" t="s">
        <v>2179</v>
      </c>
      <c r="C326" s="15" t="s">
        <v>1435</v>
      </c>
      <c r="D326" s="13">
        <v>129</v>
      </c>
      <c r="E326" s="16" t="s">
        <v>2097</v>
      </c>
      <c r="F326" s="8">
        <v>3925.0183149767449</v>
      </c>
      <c r="G326" s="48">
        <v>50.63</v>
      </c>
    </row>
    <row r="327" spans="1:7" s="1" customFormat="1" ht="30" customHeight="1">
      <c r="A327" s="2">
        <v>156</v>
      </c>
      <c r="B327" s="15" t="s">
        <v>2110</v>
      </c>
      <c r="C327" s="15" t="s">
        <v>1483</v>
      </c>
      <c r="D327" s="13">
        <v>266053</v>
      </c>
      <c r="E327" s="16" t="s">
        <v>2184</v>
      </c>
      <c r="F327" s="8">
        <v>1.9</v>
      </c>
      <c r="G327" s="48">
        <v>50.55</v>
      </c>
    </row>
    <row r="328" spans="1:7" s="1" customFormat="1" ht="30" customHeight="1">
      <c r="A328" s="2">
        <v>157</v>
      </c>
      <c r="B328" s="15" t="s">
        <v>2185</v>
      </c>
      <c r="C328" s="15" t="s">
        <v>1485</v>
      </c>
      <c r="D328" s="13">
        <v>40</v>
      </c>
      <c r="E328" s="16" t="s">
        <v>2097</v>
      </c>
      <c r="F328" s="8">
        <v>12545.160682275</v>
      </c>
      <c r="G328" s="48">
        <v>50.18</v>
      </c>
    </row>
    <row r="329" spans="1:7" s="1" customFormat="1" ht="30" customHeight="1">
      <c r="A329" s="2">
        <v>158</v>
      </c>
      <c r="B329" s="15" t="s">
        <v>2186</v>
      </c>
      <c r="C329" s="15" t="s">
        <v>1421</v>
      </c>
      <c r="D329" s="13">
        <v>202</v>
      </c>
      <c r="E329" s="16" t="s">
        <v>2097</v>
      </c>
      <c r="F329" s="8">
        <v>2446.333546722773</v>
      </c>
      <c r="G329" s="48">
        <v>49.42</v>
      </c>
    </row>
    <row r="330" spans="1:7" s="1" customFormat="1" ht="30" customHeight="1">
      <c r="A330" s="2">
        <v>159</v>
      </c>
      <c r="B330" s="15" t="s">
        <v>2125</v>
      </c>
      <c r="C330" s="15" t="s">
        <v>1421</v>
      </c>
      <c r="D330" s="13">
        <v>86</v>
      </c>
      <c r="E330" s="16" t="s">
        <v>2154</v>
      </c>
      <c r="F330" s="8">
        <v>5656.2920339159282</v>
      </c>
      <c r="G330" s="48">
        <v>48.64</v>
      </c>
    </row>
    <row r="331" spans="1:7" s="1" customFormat="1" ht="30" customHeight="1">
      <c r="A331" s="2">
        <v>160</v>
      </c>
      <c r="B331" s="15" t="s">
        <v>2106</v>
      </c>
      <c r="C331" s="15" t="s">
        <v>1486</v>
      </c>
      <c r="D331" s="13">
        <v>21</v>
      </c>
      <c r="E331" s="16" t="s">
        <v>2097</v>
      </c>
      <c r="F331" s="8">
        <v>22593.642518571429</v>
      </c>
      <c r="G331" s="48">
        <v>47.45</v>
      </c>
    </row>
    <row r="332" spans="1:7" s="1" customFormat="1" ht="30" customHeight="1">
      <c r="A332" s="2">
        <v>161</v>
      </c>
      <c r="B332" s="15" t="s">
        <v>2187</v>
      </c>
      <c r="C332" s="15"/>
      <c r="D332" s="13">
        <v>140</v>
      </c>
      <c r="E332" s="16" t="s">
        <v>2097</v>
      </c>
      <c r="F332" s="8">
        <v>3340.5599226034278</v>
      </c>
      <c r="G332" s="48">
        <v>46.77</v>
      </c>
    </row>
    <row r="333" spans="1:7" s="1" customFormat="1" ht="30" customHeight="1">
      <c r="A333" s="2">
        <v>162</v>
      </c>
      <c r="B333" s="15" t="s">
        <v>2188</v>
      </c>
      <c r="C333" s="15" t="s">
        <v>1487</v>
      </c>
      <c r="D333" s="13">
        <v>1951.9</v>
      </c>
      <c r="E333" s="16" t="s">
        <v>2129</v>
      </c>
      <c r="F333" s="8">
        <v>23.7</v>
      </c>
      <c r="G333" s="48">
        <v>46.26</v>
      </c>
    </row>
    <row r="334" spans="1:7" s="1" customFormat="1" ht="30" customHeight="1">
      <c r="A334" s="2">
        <v>163</v>
      </c>
      <c r="B334" s="15" t="s">
        <v>2189</v>
      </c>
      <c r="C334" s="15"/>
      <c r="D334" s="13">
        <v>279</v>
      </c>
      <c r="E334" s="16" t="s">
        <v>2097</v>
      </c>
      <c r="F334" s="8">
        <v>1656.3403963222579</v>
      </c>
      <c r="G334" s="48">
        <v>46.21</v>
      </c>
    </row>
    <row r="335" spans="1:7" s="1" customFormat="1" ht="30" customHeight="1">
      <c r="A335" s="2">
        <v>164</v>
      </c>
      <c r="B335" s="15" t="s">
        <v>2190</v>
      </c>
      <c r="C335" s="15">
        <v>1.2</v>
      </c>
      <c r="D335" s="13">
        <v>10</v>
      </c>
      <c r="E335" s="16" t="s">
        <v>2099</v>
      </c>
      <c r="F335" s="8">
        <v>45634.090156480801</v>
      </c>
      <c r="G335" s="48">
        <v>45.63</v>
      </c>
    </row>
    <row r="336" spans="1:7" s="1" customFormat="1" ht="30" customHeight="1">
      <c r="A336" s="2">
        <v>165</v>
      </c>
      <c r="B336" s="15" t="s">
        <v>2191</v>
      </c>
      <c r="C336" s="15"/>
      <c r="D336" s="13">
        <v>11</v>
      </c>
      <c r="E336" s="16" t="s">
        <v>2099</v>
      </c>
      <c r="F336" s="8">
        <v>14206.818121363634</v>
      </c>
      <c r="G336" s="48">
        <v>45.63</v>
      </c>
    </row>
    <row r="337" spans="1:7" s="1" customFormat="1" ht="30" customHeight="1">
      <c r="A337" s="2">
        <v>166</v>
      </c>
      <c r="B337" s="15" t="s">
        <v>2192</v>
      </c>
      <c r="C337" s="15"/>
      <c r="D337" s="13">
        <v>33</v>
      </c>
      <c r="E337" s="16" t="s">
        <v>2097</v>
      </c>
      <c r="F337" s="8">
        <v>13643.775245454546</v>
      </c>
      <c r="G337" s="48">
        <v>45.02</v>
      </c>
    </row>
    <row r="338" spans="1:7" s="1" customFormat="1" ht="30" customHeight="1">
      <c r="A338" s="2">
        <v>167</v>
      </c>
      <c r="B338" s="15" t="s">
        <v>2193</v>
      </c>
      <c r="C338" s="15" t="s">
        <v>1488</v>
      </c>
      <c r="D338" s="13">
        <v>33</v>
      </c>
      <c r="E338" s="16" t="s">
        <v>2115</v>
      </c>
      <c r="F338" s="8">
        <v>13574.618649150001</v>
      </c>
      <c r="G338" s="48">
        <v>44.8</v>
      </c>
    </row>
    <row r="339" spans="1:7" s="1" customFormat="1" ht="30" customHeight="1">
      <c r="A339" s="2">
        <v>168</v>
      </c>
      <c r="B339" s="15" t="s">
        <v>2182</v>
      </c>
      <c r="C339" s="15" t="s">
        <v>1489</v>
      </c>
      <c r="D339" s="13">
        <v>32</v>
      </c>
      <c r="E339" s="16" t="s">
        <v>2115</v>
      </c>
      <c r="F339" s="8">
        <v>13726.970759531247</v>
      </c>
      <c r="G339" s="48">
        <v>43.93</v>
      </c>
    </row>
    <row r="340" spans="1:7" s="1" customFormat="1" ht="30" customHeight="1">
      <c r="A340" s="2">
        <v>169</v>
      </c>
      <c r="B340" s="15" t="s">
        <v>2194</v>
      </c>
      <c r="C340" s="15" t="s">
        <v>1490</v>
      </c>
      <c r="D340" s="13">
        <v>26</v>
      </c>
      <c r="E340" s="16" t="s">
        <v>2115</v>
      </c>
      <c r="F340" s="8">
        <v>16848.450775800004</v>
      </c>
      <c r="G340" s="48">
        <v>43.81</v>
      </c>
    </row>
    <row r="341" spans="1:7" s="1" customFormat="1" ht="30" customHeight="1">
      <c r="A341" s="2">
        <v>170</v>
      </c>
      <c r="B341" s="15" t="s">
        <v>2151</v>
      </c>
      <c r="C341" s="15" t="s">
        <v>1491</v>
      </c>
      <c r="D341" s="13">
        <v>8</v>
      </c>
      <c r="E341" s="16" t="s">
        <v>2169</v>
      </c>
      <c r="F341" s="8">
        <v>54180.00101475</v>
      </c>
      <c r="G341" s="48">
        <v>43.34</v>
      </c>
    </row>
    <row r="342" spans="1:7" s="1" customFormat="1" ht="30" customHeight="1">
      <c r="A342" s="2">
        <v>171</v>
      </c>
      <c r="B342" s="15" t="s">
        <v>2160</v>
      </c>
      <c r="C342" s="15" t="s">
        <v>1492</v>
      </c>
      <c r="D342" s="13">
        <v>11</v>
      </c>
      <c r="E342" s="16" t="s">
        <v>2099</v>
      </c>
      <c r="F342" s="8">
        <v>39311.044803895085</v>
      </c>
      <c r="G342" s="48">
        <v>43.24</v>
      </c>
    </row>
    <row r="343" spans="1:7" s="1" customFormat="1" ht="30" customHeight="1">
      <c r="A343" s="2">
        <v>172</v>
      </c>
      <c r="B343" s="15" t="s">
        <v>2195</v>
      </c>
      <c r="C343" s="15" t="s">
        <v>1493</v>
      </c>
      <c r="D343" s="13">
        <v>51</v>
      </c>
      <c r="E343" s="16" t="s">
        <v>2115</v>
      </c>
      <c r="F343" s="8">
        <v>8432.9762198703047</v>
      </c>
      <c r="G343" s="48">
        <v>43.01</v>
      </c>
    </row>
    <row r="344" spans="1:7" s="1" customFormat="1" ht="30" customHeight="1">
      <c r="A344" s="2">
        <v>173</v>
      </c>
      <c r="B344" s="15" t="s">
        <v>2196</v>
      </c>
      <c r="C344" s="15"/>
      <c r="D344" s="13">
        <v>389</v>
      </c>
      <c r="E344" s="16" t="s">
        <v>2097</v>
      </c>
      <c r="F344" s="8">
        <v>1103.2749544395886</v>
      </c>
      <c r="G344" s="48">
        <v>42.92</v>
      </c>
    </row>
    <row r="345" spans="1:7" s="1" customFormat="1" ht="30" customHeight="1">
      <c r="A345" s="2">
        <v>174</v>
      </c>
      <c r="B345" s="15" t="s">
        <v>2197</v>
      </c>
      <c r="C345" s="15"/>
      <c r="D345" s="13">
        <v>291</v>
      </c>
      <c r="E345" s="16" t="s">
        <v>2097</v>
      </c>
      <c r="F345" s="8">
        <v>1474.2689573474229</v>
      </c>
      <c r="G345" s="48">
        <v>42.9</v>
      </c>
    </row>
    <row r="346" spans="1:7" s="1" customFormat="1" ht="30" customHeight="1">
      <c r="A346" s="2">
        <v>175</v>
      </c>
      <c r="B346" s="15" t="s">
        <v>2198</v>
      </c>
      <c r="C346" s="15"/>
      <c r="D346" s="13">
        <v>323</v>
      </c>
      <c r="E346" s="16" t="s">
        <v>2097</v>
      </c>
      <c r="F346" s="8">
        <v>1325.9400665128856</v>
      </c>
      <c r="G346" s="48">
        <v>42.83</v>
      </c>
    </row>
    <row r="347" spans="1:7" s="1" customFormat="1" ht="30" customHeight="1">
      <c r="A347" s="2">
        <v>176</v>
      </c>
      <c r="B347" s="15" t="s">
        <v>2199</v>
      </c>
      <c r="C347" s="15"/>
      <c r="D347" s="13">
        <v>237</v>
      </c>
      <c r="E347" s="16" t="s">
        <v>2097</v>
      </c>
      <c r="F347" s="8">
        <v>1803.4083364420248</v>
      </c>
      <c r="G347" s="48">
        <v>42.74</v>
      </c>
    </row>
    <row r="348" spans="1:7" s="1" customFormat="1" ht="30" customHeight="1">
      <c r="A348" s="2">
        <v>177</v>
      </c>
      <c r="B348" s="15" t="s">
        <v>2200</v>
      </c>
      <c r="C348" s="15"/>
      <c r="D348" s="13">
        <v>21</v>
      </c>
      <c r="E348" s="16" t="s">
        <v>2097</v>
      </c>
      <c r="F348" s="8">
        <v>19809.506652</v>
      </c>
      <c r="G348" s="48">
        <v>41.6</v>
      </c>
    </row>
    <row r="349" spans="1:7" s="1" customFormat="1" ht="30" customHeight="1">
      <c r="A349" s="2">
        <v>178</v>
      </c>
      <c r="B349" s="15" t="s">
        <v>2201</v>
      </c>
      <c r="C349" s="15" t="s">
        <v>1494</v>
      </c>
      <c r="D349" s="13">
        <v>3389363.2</v>
      </c>
      <c r="E349" s="16" t="s">
        <v>2058</v>
      </c>
      <c r="F349" s="8">
        <v>0.12143874105908742</v>
      </c>
      <c r="G349" s="48">
        <v>41.16</v>
      </c>
    </row>
    <row r="350" spans="1:7" s="1" customFormat="1" ht="30" customHeight="1">
      <c r="A350" s="2">
        <v>179</v>
      </c>
      <c r="B350" s="15" t="s">
        <v>2202</v>
      </c>
      <c r="C350" s="15"/>
      <c r="D350" s="13">
        <v>80</v>
      </c>
      <c r="E350" s="16" t="s">
        <v>2097</v>
      </c>
      <c r="F350" s="8">
        <v>5051.4392915999979</v>
      </c>
      <c r="G350" s="48">
        <v>40.409999999999997</v>
      </c>
    </row>
    <row r="351" spans="1:7" s="1" customFormat="1" ht="30" customHeight="1">
      <c r="A351" s="2">
        <v>180</v>
      </c>
      <c r="B351" s="15" t="s">
        <v>2203</v>
      </c>
      <c r="C351" s="15" t="s">
        <v>1496</v>
      </c>
      <c r="D351" s="13">
        <v>21383</v>
      </c>
      <c r="E351" s="16" t="s">
        <v>2204</v>
      </c>
      <c r="F351" s="8">
        <v>18.591384277229572</v>
      </c>
      <c r="G351" s="48">
        <v>39.753956999999993</v>
      </c>
    </row>
    <row r="352" spans="1:7" s="1" customFormat="1" ht="30" customHeight="1">
      <c r="A352" s="2">
        <v>181</v>
      </c>
      <c r="B352" s="15" t="s">
        <v>2205</v>
      </c>
      <c r="C352" s="15" t="s">
        <v>1497</v>
      </c>
      <c r="D352" s="13">
        <v>4</v>
      </c>
      <c r="E352" s="16" t="s">
        <v>2097</v>
      </c>
      <c r="F352" s="8">
        <v>98812.500344999979</v>
      </c>
      <c r="G352" s="48">
        <v>39.53</v>
      </c>
    </row>
    <row r="353" spans="1:7" s="1" customFormat="1" ht="30" customHeight="1">
      <c r="A353" s="2">
        <v>182</v>
      </c>
      <c r="B353" s="15" t="s">
        <v>2132</v>
      </c>
      <c r="C353" s="15">
        <v>0.8</v>
      </c>
      <c r="D353" s="13">
        <v>7</v>
      </c>
      <c r="E353" s="16" t="s">
        <v>2099</v>
      </c>
      <c r="F353" s="8">
        <v>42107.675798982855</v>
      </c>
      <c r="G353" s="48">
        <v>39.479999999999997</v>
      </c>
    </row>
    <row r="354" spans="1:7" s="1" customFormat="1" ht="30" customHeight="1">
      <c r="A354" s="2">
        <v>183</v>
      </c>
      <c r="B354" s="15" t="s">
        <v>2206</v>
      </c>
      <c r="C354" s="15" t="s">
        <v>1498</v>
      </c>
      <c r="D354" s="13">
        <v>4</v>
      </c>
      <c r="E354" s="16" t="s">
        <v>2097</v>
      </c>
      <c r="F354" s="8">
        <v>98669.999959244989</v>
      </c>
      <c r="G354" s="48">
        <v>39.47</v>
      </c>
    </row>
    <row r="355" spans="1:7" s="1" customFormat="1" ht="30" customHeight="1">
      <c r="A355" s="2">
        <v>184</v>
      </c>
      <c r="B355" s="15" t="s">
        <v>2207</v>
      </c>
      <c r="C355" s="15" t="s">
        <v>1499</v>
      </c>
      <c r="D355" s="13">
        <v>30</v>
      </c>
      <c r="E355" s="16" t="s">
        <v>2115</v>
      </c>
      <c r="F355" s="8">
        <v>13058.856868160996</v>
      </c>
      <c r="G355" s="48">
        <v>39.18</v>
      </c>
    </row>
    <row r="356" spans="1:7" s="1" customFormat="1" ht="30" customHeight="1">
      <c r="A356" s="2">
        <v>185</v>
      </c>
      <c r="B356" s="15" t="s">
        <v>2208</v>
      </c>
      <c r="C356" s="15"/>
      <c r="D356" s="13">
        <v>2109</v>
      </c>
      <c r="E356" s="16" t="s">
        <v>2097</v>
      </c>
      <c r="F356" s="8">
        <v>183.98747191749646</v>
      </c>
      <c r="G356" s="48">
        <v>38.799999999999997</v>
      </c>
    </row>
    <row r="357" spans="1:7" s="1" customFormat="1" ht="30" customHeight="1">
      <c r="A357" s="2">
        <v>186</v>
      </c>
      <c r="B357" s="15" t="s">
        <v>2209</v>
      </c>
      <c r="C357" s="15"/>
      <c r="D357" s="13">
        <v>52</v>
      </c>
      <c r="E357" s="16" t="s">
        <v>2097</v>
      </c>
      <c r="F357" s="8">
        <v>7223.221355579999</v>
      </c>
      <c r="G357" s="48">
        <v>37.56</v>
      </c>
    </row>
    <row r="358" spans="1:7" s="1" customFormat="1" ht="30" customHeight="1">
      <c r="A358" s="2">
        <v>187</v>
      </c>
      <c r="B358" s="15" t="s">
        <v>2210</v>
      </c>
      <c r="C358" s="15"/>
      <c r="D358" s="13">
        <v>8</v>
      </c>
      <c r="E358" s="16" t="s">
        <v>2097</v>
      </c>
      <c r="F358" s="8">
        <v>46856.249949161247</v>
      </c>
      <c r="G358" s="48">
        <v>37.479999999999997</v>
      </c>
    </row>
    <row r="359" spans="1:7" s="1" customFormat="1" ht="30" customHeight="1">
      <c r="A359" s="2">
        <v>188</v>
      </c>
      <c r="B359" s="15" t="s">
        <v>2211</v>
      </c>
      <c r="C359" s="15"/>
      <c r="D359" s="13">
        <v>857</v>
      </c>
      <c r="E359" s="16" t="s">
        <v>2097</v>
      </c>
      <c r="F359" s="8">
        <v>430.07587307457675</v>
      </c>
      <c r="G359" s="48">
        <v>36.86</v>
      </c>
    </row>
    <row r="360" spans="1:7" s="1" customFormat="1" ht="30" customHeight="1">
      <c r="A360" s="2">
        <v>189</v>
      </c>
      <c r="B360" s="15" t="s">
        <v>2212</v>
      </c>
      <c r="C360" s="15"/>
      <c r="D360" s="13">
        <v>69</v>
      </c>
      <c r="E360" s="16" t="s">
        <v>2097</v>
      </c>
      <c r="F360" s="8">
        <v>5271.0709231304354</v>
      </c>
      <c r="G360" s="48">
        <v>36.369999999999997</v>
      </c>
    </row>
    <row r="361" spans="1:7" s="1" customFormat="1" ht="30" customHeight="1">
      <c r="A361" s="2">
        <v>190</v>
      </c>
      <c r="B361" s="15" t="s">
        <v>2213</v>
      </c>
      <c r="C361" s="15" t="s">
        <v>1500</v>
      </c>
      <c r="D361" s="13">
        <v>20</v>
      </c>
      <c r="E361" s="16" t="s">
        <v>2099</v>
      </c>
      <c r="F361" s="8">
        <v>18184.999832999998</v>
      </c>
      <c r="G361" s="48">
        <v>36.369999999999997</v>
      </c>
    </row>
    <row r="362" spans="1:7" s="1" customFormat="1" ht="30" customHeight="1">
      <c r="A362" s="2">
        <v>191</v>
      </c>
      <c r="B362" s="15" t="s">
        <v>2214</v>
      </c>
      <c r="C362" s="15" t="s">
        <v>1501</v>
      </c>
      <c r="D362" s="13">
        <v>21</v>
      </c>
      <c r="E362" s="16" t="s">
        <v>2215</v>
      </c>
      <c r="F362" s="8">
        <v>17283.333174342857</v>
      </c>
      <c r="G362" s="48">
        <v>36.29</v>
      </c>
    </row>
    <row r="363" spans="1:7" s="1" customFormat="1" ht="30" customHeight="1">
      <c r="A363" s="2">
        <v>192</v>
      </c>
      <c r="B363" s="15" t="s">
        <v>2143</v>
      </c>
      <c r="C363" s="15" t="s">
        <v>1503</v>
      </c>
      <c r="D363" s="13">
        <v>16</v>
      </c>
      <c r="E363" s="16" t="s">
        <v>2099</v>
      </c>
      <c r="F363" s="8">
        <v>22534.24314551962</v>
      </c>
      <c r="G363" s="48">
        <v>36.049999999999997</v>
      </c>
    </row>
    <row r="364" spans="1:7" s="1" customFormat="1" ht="30" customHeight="1">
      <c r="A364" s="2">
        <v>193</v>
      </c>
      <c r="B364" s="15" t="s">
        <v>2113</v>
      </c>
      <c r="C364" s="15" t="s">
        <v>1421</v>
      </c>
      <c r="D364" s="13">
        <v>45</v>
      </c>
      <c r="E364" s="16" t="s">
        <v>2097</v>
      </c>
      <c r="F364" s="8">
        <v>7996.2435149999992</v>
      </c>
      <c r="G364" s="48">
        <v>35.979999999999997</v>
      </c>
    </row>
    <row r="365" spans="1:7" s="1" customFormat="1" ht="30" customHeight="1">
      <c r="A365" s="2">
        <v>194</v>
      </c>
      <c r="B365" s="15" t="s">
        <v>2216</v>
      </c>
      <c r="C365" s="15" t="s">
        <v>1504</v>
      </c>
      <c r="D365" s="13">
        <v>29</v>
      </c>
      <c r="E365" s="16" t="s">
        <v>2215</v>
      </c>
      <c r="F365" s="8">
        <v>12342.92708384069</v>
      </c>
      <c r="G365" s="48">
        <v>35.79</v>
      </c>
    </row>
    <row r="366" spans="1:7" s="1" customFormat="1" ht="30" customHeight="1">
      <c r="A366" s="2">
        <v>195</v>
      </c>
      <c r="B366" s="15" t="s">
        <v>2217</v>
      </c>
      <c r="C366" s="15"/>
      <c r="D366" s="13">
        <v>4</v>
      </c>
      <c r="E366" s="16" t="s">
        <v>2169</v>
      </c>
      <c r="F366" s="8">
        <v>89338.749661412541</v>
      </c>
      <c r="G366" s="48">
        <v>35.74</v>
      </c>
    </row>
    <row r="367" spans="1:7" s="1" customFormat="1" ht="30" customHeight="1">
      <c r="A367" s="2">
        <v>196</v>
      </c>
      <c r="B367" s="15" t="s">
        <v>2218</v>
      </c>
      <c r="C367" s="15"/>
      <c r="D367" s="13">
        <v>24</v>
      </c>
      <c r="E367" s="16" t="s">
        <v>2097</v>
      </c>
      <c r="F367" s="8">
        <v>14821.291684631253</v>
      </c>
      <c r="G367" s="48">
        <v>35.57</v>
      </c>
    </row>
    <row r="368" spans="1:7" s="1" customFormat="1" ht="30" customHeight="1">
      <c r="A368" s="2">
        <v>197</v>
      </c>
      <c r="B368" s="15" t="s">
        <v>2219</v>
      </c>
      <c r="C368" s="15" t="s">
        <v>1505</v>
      </c>
      <c r="D368" s="13">
        <v>95591.4</v>
      </c>
      <c r="E368" s="16" t="s">
        <v>2058</v>
      </c>
      <c r="F368" s="8">
        <v>3.7203350855830131</v>
      </c>
      <c r="G368" s="48">
        <v>35.56320393</v>
      </c>
    </row>
    <row r="369" spans="1:7" s="1" customFormat="1" ht="30" customHeight="1">
      <c r="A369" s="2">
        <v>198</v>
      </c>
      <c r="B369" s="15" t="s">
        <v>2220</v>
      </c>
      <c r="C369" s="15" t="s">
        <v>1506</v>
      </c>
      <c r="D369" s="13">
        <v>12</v>
      </c>
      <c r="E369" s="16" t="s">
        <v>2099</v>
      </c>
      <c r="F369" s="8">
        <v>29593.897876510502</v>
      </c>
      <c r="G369" s="48">
        <v>35.51</v>
      </c>
    </row>
    <row r="370" spans="1:7" s="1" customFormat="1" ht="30" customHeight="1">
      <c r="A370" s="2">
        <v>199</v>
      </c>
      <c r="B370" s="15" t="s">
        <v>2221</v>
      </c>
      <c r="C370" s="15"/>
      <c r="D370" s="13">
        <v>34</v>
      </c>
      <c r="E370" s="16" t="s">
        <v>2097</v>
      </c>
      <c r="F370" s="8">
        <v>10335.487500000003</v>
      </c>
      <c r="G370" s="48">
        <v>35.14</v>
      </c>
    </row>
    <row r="371" spans="1:7" s="1" customFormat="1" ht="30" customHeight="1">
      <c r="A371" s="2">
        <v>200</v>
      </c>
      <c r="B371" s="15" t="s">
        <v>2142</v>
      </c>
      <c r="C371" s="15" t="s">
        <v>1507</v>
      </c>
      <c r="D371" s="13">
        <v>15</v>
      </c>
      <c r="E371" s="16" t="s">
        <v>2111</v>
      </c>
      <c r="F371" s="8">
        <v>23410.058957999998</v>
      </c>
      <c r="G371" s="48">
        <v>35.119999999999997</v>
      </c>
    </row>
    <row r="372" spans="1:7" s="1" customFormat="1" ht="30" customHeight="1">
      <c r="A372" s="2">
        <v>201</v>
      </c>
      <c r="B372" s="15" t="s">
        <v>2110</v>
      </c>
      <c r="C372" s="15" t="s">
        <v>1508</v>
      </c>
      <c r="D372" s="13">
        <v>34280</v>
      </c>
      <c r="E372" s="16" t="s">
        <v>2129</v>
      </c>
      <c r="F372" s="8">
        <v>10.14</v>
      </c>
      <c r="G372" s="48">
        <v>34.76</v>
      </c>
    </row>
    <row r="373" spans="1:7" s="1" customFormat="1" ht="30" customHeight="1">
      <c r="A373" s="2">
        <v>202</v>
      </c>
      <c r="B373" s="15" t="s">
        <v>2222</v>
      </c>
      <c r="C373" s="15" t="s">
        <v>1509</v>
      </c>
      <c r="D373" s="13">
        <v>113</v>
      </c>
      <c r="E373" s="16" t="s">
        <v>2223</v>
      </c>
      <c r="F373" s="8">
        <v>3047.7542952767917</v>
      </c>
      <c r="G373" s="48">
        <v>34.44</v>
      </c>
    </row>
    <row r="374" spans="1:7" s="1" customFormat="1" ht="30" customHeight="1">
      <c r="A374" s="2">
        <v>203</v>
      </c>
      <c r="B374" s="15" t="s">
        <v>2224</v>
      </c>
      <c r="C374" s="15" t="s">
        <v>1511</v>
      </c>
      <c r="D374" s="13">
        <v>1382</v>
      </c>
      <c r="E374" s="16" t="s">
        <v>2225</v>
      </c>
      <c r="F374" s="8">
        <v>289</v>
      </c>
      <c r="G374" s="48">
        <v>33.03</v>
      </c>
    </row>
    <row r="375" spans="1:7" s="1" customFormat="1" ht="30" customHeight="1">
      <c r="A375" s="2">
        <v>204</v>
      </c>
      <c r="B375" s="15" t="s">
        <v>2130</v>
      </c>
      <c r="C375" s="15" t="s">
        <v>1512</v>
      </c>
      <c r="D375" s="13">
        <v>16</v>
      </c>
      <c r="E375" s="16" t="s">
        <v>2099</v>
      </c>
      <c r="F375" s="8">
        <v>20613.350449553065</v>
      </c>
      <c r="G375" s="48">
        <v>32.979999999999997</v>
      </c>
    </row>
    <row r="376" spans="1:7" s="1" customFormat="1" ht="30" customHeight="1">
      <c r="A376" s="2">
        <v>205</v>
      </c>
      <c r="B376" s="15" t="s">
        <v>2226</v>
      </c>
      <c r="C376" s="15"/>
      <c r="D376" s="13">
        <v>1</v>
      </c>
      <c r="E376" s="16" t="s">
        <v>2115</v>
      </c>
      <c r="F376" s="8">
        <v>319999.99999967997</v>
      </c>
      <c r="G376" s="48">
        <v>32</v>
      </c>
    </row>
    <row r="377" spans="1:7" s="1" customFormat="1" ht="30" customHeight="1">
      <c r="A377" s="2">
        <v>206</v>
      </c>
      <c r="B377" s="15" t="s">
        <v>2227</v>
      </c>
      <c r="C377" s="15"/>
      <c r="D377" s="13">
        <v>97</v>
      </c>
      <c r="E377" s="16" t="s">
        <v>2097</v>
      </c>
      <c r="F377" s="8">
        <v>3288.7525617412789</v>
      </c>
      <c r="G377" s="48">
        <v>31.9</v>
      </c>
    </row>
    <row r="378" spans="1:7" s="1" customFormat="1" ht="30" customHeight="1">
      <c r="A378" s="2">
        <v>207</v>
      </c>
      <c r="B378" s="15" t="s">
        <v>2131</v>
      </c>
      <c r="C378" s="15" t="s">
        <v>1513</v>
      </c>
      <c r="D378" s="13">
        <v>45</v>
      </c>
      <c r="E378" s="16" t="s">
        <v>2115</v>
      </c>
      <c r="F378" s="8">
        <v>7086.4666639535626</v>
      </c>
      <c r="G378" s="48">
        <v>31.89</v>
      </c>
    </row>
    <row r="379" spans="1:7" s="1" customFormat="1" ht="30" customHeight="1">
      <c r="A379" s="2">
        <v>208</v>
      </c>
      <c r="B379" s="15" t="s">
        <v>2228</v>
      </c>
      <c r="C379" s="15" t="s">
        <v>1514</v>
      </c>
      <c r="D379" s="13">
        <v>23</v>
      </c>
      <c r="E379" s="16" t="s">
        <v>2097</v>
      </c>
      <c r="F379" s="8">
        <v>13454.323719652171</v>
      </c>
      <c r="G379" s="48">
        <v>30.94</v>
      </c>
    </row>
    <row r="380" spans="1:7" s="1" customFormat="1" ht="30" customHeight="1">
      <c r="A380" s="2">
        <v>209</v>
      </c>
      <c r="B380" s="15" t="s">
        <v>2229</v>
      </c>
      <c r="C380" s="15" t="s">
        <v>1515</v>
      </c>
      <c r="D380" s="13">
        <v>22</v>
      </c>
      <c r="E380" s="16" t="s">
        <v>2097</v>
      </c>
      <c r="F380" s="8">
        <v>13907.499759695451</v>
      </c>
      <c r="G380" s="48">
        <v>30.6</v>
      </c>
    </row>
    <row r="381" spans="1:7" s="1" customFormat="1" ht="30" customHeight="1">
      <c r="A381" s="2">
        <v>210</v>
      </c>
      <c r="B381" s="15" t="s">
        <v>2142</v>
      </c>
      <c r="C381" s="15" t="s">
        <v>1516</v>
      </c>
      <c r="D381" s="13">
        <v>11</v>
      </c>
      <c r="E381" s="16" t="s">
        <v>2111</v>
      </c>
      <c r="F381" s="8">
        <v>27311.338080000001</v>
      </c>
      <c r="G381" s="48">
        <v>30.04</v>
      </c>
    </row>
    <row r="382" spans="1:7" s="1" customFormat="1" ht="30" customHeight="1">
      <c r="A382" s="2">
        <v>211</v>
      </c>
      <c r="B382" s="15" t="s">
        <v>2230</v>
      </c>
      <c r="C382" s="15" t="s">
        <v>1517</v>
      </c>
      <c r="D382" s="13">
        <v>30</v>
      </c>
      <c r="E382" s="16" t="s">
        <v>2097</v>
      </c>
      <c r="F382" s="8">
        <v>9846.0238500000014</v>
      </c>
      <c r="G382" s="48">
        <v>29.54</v>
      </c>
    </row>
    <row r="383" spans="1:7" s="1" customFormat="1" ht="30" customHeight="1">
      <c r="A383" s="2">
        <v>212</v>
      </c>
      <c r="B383" s="15" t="s">
        <v>2231</v>
      </c>
      <c r="C383" s="15" t="s">
        <v>1518</v>
      </c>
      <c r="D383" s="13">
        <v>13</v>
      </c>
      <c r="E383" s="16" t="s">
        <v>2097</v>
      </c>
      <c r="F383" s="8">
        <v>22468.076960399998</v>
      </c>
      <c r="G383" s="48">
        <v>29.21</v>
      </c>
    </row>
    <row r="384" spans="1:7" s="1" customFormat="1" ht="30" customHeight="1">
      <c r="A384" s="2">
        <v>213</v>
      </c>
      <c r="B384" s="15" t="s">
        <v>2232</v>
      </c>
      <c r="C384" s="15"/>
      <c r="D384" s="13">
        <v>11</v>
      </c>
      <c r="E384" s="16" t="s">
        <v>2099</v>
      </c>
      <c r="F384" s="8">
        <v>26540.197310388274</v>
      </c>
      <c r="G384" s="48">
        <v>29.19</v>
      </c>
    </row>
    <row r="385" spans="1:7" s="1" customFormat="1" ht="30" customHeight="1">
      <c r="A385" s="2">
        <v>214</v>
      </c>
      <c r="B385" s="15" t="s">
        <v>2200</v>
      </c>
      <c r="C385" s="15" t="s">
        <v>1519</v>
      </c>
      <c r="D385" s="13">
        <v>11</v>
      </c>
      <c r="E385" s="16" t="s">
        <v>2115</v>
      </c>
      <c r="F385" s="8">
        <v>26209.090821207272</v>
      </c>
      <c r="G385" s="48">
        <v>28.83</v>
      </c>
    </row>
    <row r="386" spans="1:7" s="1" customFormat="1" ht="30" customHeight="1">
      <c r="A386" s="2">
        <v>215</v>
      </c>
      <c r="B386" s="15" t="s">
        <v>2130</v>
      </c>
      <c r="C386" s="15" t="s">
        <v>1520</v>
      </c>
      <c r="D386" s="13">
        <v>17</v>
      </c>
      <c r="E386" s="16" t="s">
        <v>2099</v>
      </c>
      <c r="F386" s="8">
        <v>16819.073408179062</v>
      </c>
      <c r="G386" s="48">
        <v>28.59</v>
      </c>
    </row>
    <row r="387" spans="1:7" s="1" customFormat="1" ht="30" customHeight="1">
      <c r="A387" s="2">
        <v>216</v>
      </c>
      <c r="B387" s="15" t="s">
        <v>2233</v>
      </c>
      <c r="C387" s="15" t="s">
        <v>1521</v>
      </c>
      <c r="D387" s="13">
        <v>32</v>
      </c>
      <c r="E387" s="16" t="s">
        <v>2097</v>
      </c>
      <c r="F387" s="8">
        <v>8905.8096343124962</v>
      </c>
      <c r="G387" s="48">
        <v>28.5</v>
      </c>
    </row>
    <row r="388" spans="1:7" s="1" customFormat="1" ht="30" customHeight="1">
      <c r="A388" s="2">
        <v>217</v>
      </c>
      <c r="B388" s="15" t="s">
        <v>2234</v>
      </c>
      <c r="C388" s="15" t="s">
        <v>1522</v>
      </c>
      <c r="D388" s="13">
        <v>155</v>
      </c>
      <c r="E388" s="16" t="s">
        <v>2115</v>
      </c>
      <c r="F388" s="8">
        <v>1831.9775799688668</v>
      </c>
      <c r="G388" s="48">
        <v>28.4</v>
      </c>
    </row>
    <row r="389" spans="1:7" s="1" customFormat="1" ht="30" customHeight="1">
      <c r="A389" s="2">
        <v>218</v>
      </c>
      <c r="B389" s="15" t="s">
        <v>2235</v>
      </c>
      <c r="C389" s="15"/>
      <c r="D389" s="13">
        <v>62</v>
      </c>
      <c r="E389" s="16" t="s">
        <v>2115</v>
      </c>
      <c r="F389" s="8">
        <v>4496.3465700483866</v>
      </c>
      <c r="G389" s="48">
        <v>27.88</v>
      </c>
    </row>
    <row r="390" spans="1:7" s="1" customFormat="1" ht="30" customHeight="1">
      <c r="A390" s="2">
        <v>219</v>
      </c>
      <c r="B390" s="15" t="s">
        <v>2125</v>
      </c>
      <c r="C390" s="15" t="s">
        <v>1523</v>
      </c>
      <c r="D390" s="13">
        <v>60</v>
      </c>
      <c r="E390" s="16" t="s">
        <v>2154</v>
      </c>
      <c r="F390" s="8">
        <v>4637.8483289127626</v>
      </c>
      <c r="G390" s="48">
        <v>27.83</v>
      </c>
    </row>
    <row r="391" spans="1:7" s="1" customFormat="1" ht="30" customHeight="1">
      <c r="A391" s="2">
        <v>220</v>
      </c>
      <c r="B391" s="15" t="s">
        <v>2124</v>
      </c>
      <c r="C391" s="15" t="s">
        <v>1524</v>
      </c>
      <c r="D391" s="13">
        <v>7</v>
      </c>
      <c r="E391" s="16" t="s">
        <v>2115</v>
      </c>
      <c r="F391" s="8">
        <v>39188.714276288571</v>
      </c>
      <c r="G391" s="48">
        <v>27.43</v>
      </c>
    </row>
    <row r="392" spans="1:7" s="1" customFormat="1" ht="30" customHeight="1">
      <c r="A392" s="2">
        <v>221</v>
      </c>
      <c r="B392" s="15" t="s">
        <v>2236</v>
      </c>
      <c r="C392" s="15" t="s">
        <v>1525</v>
      </c>
      <c r="D392" s="13">
        <v>40</v>
      </c>
      <c r="E392" s="16" t="s">
        <v>2237</v>
      </c>
      <c r="F392" s="8">
        <v>6816.5999890630219</v>
      </c>
      <c r="G392" s="48">
        <v>27.27</v>
      </c>
    </row>
    <row r="393" spans="1:7" s="1" customFormat="1" ht="30" customHeight="1">
      <c r="A393" s="2">
        <v>222</v>
      </c>
      <c r="B393" s="15" t="s">
        <v>2238</v>
      </c>
      <c r="C393" s="15" t="s">
        <v>1527</v>
      </c>
      <c r="D393" s="13">
        <v>6067</v>
      </c>
      <c r="E393" s="16" t="s">
        <v>2237</v>
      </c>
      <c r="F393" s="8">
        <v>45.18</v>
      </c>
      <c r="G393" s="48">
        <v>27.19</v>
      </c>
    </row>
    <row r="394" spans="1:7" s="1" customFormat="1" ht="30" customHeight="1">
      <c r="A394" s="2">
        <v>223</v>
      </c>
      <c r="B394" s="15" t="s">
        <v>2222</v>
      </c>
      <c r="C394" s="15" t="s">
        <v>1528</v>
      </c>
      <c r="D394" s="13">
        <v>163</v>
      </c>
      <c r="E394" s="16" t="s">
        <v>2223</v>
      </c>
      <c r="F394" s="8">
        <v>1657.51432442584</v>
      </c>
      <c r="G394" s="48">
        <v>27.02</v>
      </c>
    </row>
    <row r="395" spans="1:7" s="1" customFormat="1" ht="30" customHeight="1">
      <c r="A395" s="2">
        <v>224</v>
      </c>
      <c r="B395" s="15" t="s">
        <v>2239</v>
      </c>
      <c r="C395" s="15" t="s">
        <v>1529</v>
      </c>
      <c r="D395" s="13">
        <v>34</v>
      </c>
      <c r="E395" s="16" t="s">
        <v>2169</v>
      </c>
      <c r="F395" s="8">
        <v>7943.8235505352959</v>
      </c>
      <c r="G395" s="48">
        <v>27.01</v>
      </c>
    </row>
    <row r="396" spans="1:7" s="1" customFormat="1" ht="30" customHeight="1">
      <c r="A396" s="2">
        <v>225</v>
      </c>
      <c r="B396" s="15" t="s">
        <v>2130</v>
      </c>
      <c r="C396" s="15" t="s">
        <v>1530</v>
      </c>
      <c r="D396" s="13">
        <v>24</v>
      </c>
      <c r="E396" s="16" t="s">
        <v>2099</v>
      </c>
      <c r="F396" s="8">
        <v>11184.315947010373</v>
      </c>
      <c r="G396" s="48">
        <v>26.84</v>
      </c>
    </row>
    <row r="397" spans="1:7" s="1" customFormat="1" ht="30" customHeight="1">
      <c r="A397" s="2">
        <v>226</v>
      </c>
      <c r="B397" s="15" t="s">
        <v>2240</v>
      </c>
      <c r="C397" s="15" t="s">
        <v>1421</v>
      </c>
      <c r="D397" s="13">
        <v>55</v>
      </c>
      <c r="E397" s="16" t="s">
        <v>2097</v>
      </c>
      <c r="F397" s="8">
        <v>4869.5426395199993</v>
      </c>
      <c r="G397" s="48">
        <v>26.78</v>
      </c>
    </row>
    <row r="398" spans="1:7" s="1" customFormat="1" ht="30" customHeight="1">
      <c r="A398" s="2">
        <v>227</v>
      </c>
      <c r="B398" s="15" t="s">
        <v>2241</v>
      </c>
      <c r="C398" s="15"/>
      <c r="D398" s="13">
        <v>30</v>
      </c>
      <c r="E398" s="16" t="s">
        <v>2097</v>
      </c>
      <c r="F398" s="8">
        <v>8840.5248749999992</v>
      </c>
      <c r="G398" s="48">
        <v>26.52</v>
      </c>
    </row>
    <row r="399" spans="1:7" s="1" customFormat="1" ht="30" customHeight="1">
      <c r="A399" s="2">
        <v>228</v>
      </c>
      <c r="B399" s="15" t="s">
        <v>2151</v>
      </c>
      <c r="C399" s="15" t="s">
        <v>1531</v>
      </c>
      <c r="D399" s="13">
        <v>17</v>
      </c>
      <c r="E399" s="16" t="s">
        <v>2115</v>
      </c>
      <c r="F399" s="8">
        <v>15424.827898235293</v>
      </c>
      <c r="G399" s="48">
        <v>26.22</v>
      </c>
    </row>
    <row r="400" spans="1:7" s="1" customFormat="1" ht="30" customHeight="1">
      <c r="A400" s="2">
        <v>229</v>
      </c>
      <c r="B400" s="15" t="s">
        <v>2107</v>
      </c>
      <c r="C400" s="15" t="s">
        <v>1421</v>
      </c>
      <c r="D400" s="13">
        <v>31</v>
      </c>
      <c r="E400" s="16" t="s">
        <v>2242</v>
      </c>
      <c r="F400" s="8">
        <v>8445.9864965806464</v>
      </c>
      <c r="G400" s="48">
        <v>26.18</v>
      </c>
    </row>
    <row r="401" spans="1:7" s="1" customFormat="1" ht="30" customHeight="1">
      <c r="A401" s="2">
        <v>230</v>
      </c>
      <c r="B401" s="15" t="s">
        <v>2173</v>
      </c>
      <c r="C401" s="15" t="s">
        <v>1533</v>
      </c>
      <c r="D401" s="13">
        <v>175</v>
      </c>
      <c r="E401" s="16" t="s">
        <v>2097</v>
      </c>
      <c r="F401" s="8">
        <v>1481.9462067355928</v>
      </c>
      <c r="G401" s="48">
        <v>25.93</v>
      </c>
    </row>
    <row r="402" spans="1:7" s="1" customFormat="1" ht="30" customHeight="1">
      <c r="A402" s="2">
        <v>231</v>
      </c>
      <c r="B402" s="15" t="s">
        <v>2243</v>
      </c>
      <c r="C402" s="15"/>
      <c r="D402" s="13">
        <v>64</v>
      </c>
      <c r="E402" s="16" t="s">
        <v>2097</v>
      </c>
      <c r="F402" s="8">
        <v>4011.5122953749992</v>
      </c>
      <c r="G402" s="48">
        <v>25.67</v>
      </c>
    </row>
    <row r="403" spans="1:7" s="1" customFormat="1" ht="30" customHeight="1">
      <c r="A403" s="2">
        <v>232</v>
      </c>
      <c r="B403" s="15" t="s">
        <v>2244</v>
      </c>
      <c r="C403" s="15"/>
      <c r="D403" s="13">
        <v>35</v>
      </c>
      <c r="E403" s="16" t="s">
        <v>2097</v>
      </c>
      <c r="F403" s="8">
        <v>7324.9751417142888</v>
      </c>
      <c r="G403" s="48">
        <v>25.64</v>
      </c>
    </row>
    <row r="404" spans="1:7" s="1" customFormat="1" ht="30" customHeight="1">
      <c r="A404" s="2">
        <v>233</v>
      </c>
      <c r="B404" s="15" t="s">
        <v>2245</v>
      </c>
      <c r="C404" s="15"/>
      <c r="D404" s="13">
        <v>541</v>
      </c>
      <c r="E404" s="16" t="s">
        <v>2115</v>
      </c>
      <c r="F404" s="8">
        <v>468.99555300493074</v>
      </c>
      <c r="G404" s="48">
        <v>25.37</v>
      </c>
    </row>
    <row r="405" spans="1:7" s="1" customFormat="1" ht="30" customHeight="1">
      <c r="A405" s="2">
        <v>234</v>
      </c>
      <c r="B405" s="15" t="s">
        <v>2222</v>
      </c>
      <c r="C405" s="15" t="s">
        <v>1534</v>
      </c>
      <c r="D405" s="13">
        <v>26</v>
      </c>
      <c r="E405" s="16" t="s">
        <v>2223</v>
      </c>
      <c r="F405" s="8">
        <v>9554.5410983971633</v>
      </c>
      <c r="G405" s="48">
        <v>24.84</v>
      </c>
    </row>
    <row r="406" spans="1:7" s="1" customFormat="1" ht="30" customHeight="1">
      <c r="A406" s="2">
        <v>235</v>
      </c>
      <c r="B406" s="15" t="s">
        <v>2222</v>
      </c>
      <c r="C406" s="15" t="s">
        <v>1535</v>
      </c>
      <c r="D406" s="13">
        <v>113</v>
      </c>
      <c r="E406" s="16" t="s">
        <v>2223</v>
      </c>
      <c r="F406" s="8">
        <v>2076.0152333961273</v>
      </c>
      <c r="G406" s="48">
        <v>23.46</v>
      </c>
    </row>
    <row r="407" spans="1:7" s="1" customFormat="1" ht="30" customHeight="1">
      <c r="A407" s="2">
        <v>236</v>
      </c>
      <c r="B407" s="15" t="s">
        <v>2246</v>
      </c>
      <c r="C407" s="15"/>
      <c r="D407" s="13">
        <v>42</v>
      </c>
      <c r="E407" s="16" t="s">
        <v>2097</v>
      </c>
      <c r="F407" s="8">
        <v>5556.3567428571441</v>
      </c>
      <c r="G407" s="48">
        <v>23.34</v>
      </c>
    </row>
    <row r="408" spans="1:7" s="1" customFormat="1" ht="30" customHeight="1">
      <c r="A408" s="2">
        <v>237</v>
      </c>
      <c r="B408" s="15" t="s">
        <v>2247</v>
      </c>
      <c r="C408" s="15"/>
      <c r="D408" s="13">
        <v>63</v>
      </c>
      <c r="E408" s="16" t="s">
        <v>2097</v>
      </c>
      <c r="F408" s="8">
        <v>3636.9212805714269</v>
      </c>
      <c r="G408" s="48">
        <v>22.91</v>
      </c>
    </row>
    <row r="409" spans="1:7" s="1" customFormat="1" ht="30" customHeight="1">
      <c r="A409" s="2">
        <v>238</v>
      </c>
      <c r="B409" s="15" t="s">
        <v>2248</v>
      </c>
      <c r="C409" s="15"/>
      <c r="D409" s="13">
        <v>7002</v>
      </c>
      <c r="E409" s="16" t="s">
        <v>2097</v>
      </c>
      <c r="F409" s="8">
        <v>32.703020214652952</v>
      </c>
      <c r="G409" s="48">
        <v>22.9</v>
      </c>
    </row>
    <row r="410" spans="1:7" s="1" customFormat="1" ht="30" customHeight="1">
      <c r="A410" s="2">
        <v>239</v>
      </c>
      <c r="B410" s="15" t="s">
        <v>2249</v>
      </c>
      <c r="C410" s="15" t="s">
        <v>1536</v>
      </c>
      <c r="D410" s="13">
        <v>15</v>
      </c>
      <c r="E410" s="16" t="s">
        <v>2099</v>
      </c>
      <c r="F410" s="8">
        <v>15175.497011999996</v>
      </c>
      <c r="G410" s="48">
        <v>22.76</v>
      </c>
    </row>
    <row r="411" spans="1:7" s="1" customFormat="1" ht="30" customHeight="1">
      <c r="A411" s="2">
        <v>240</v>
      </c>
      <c r="B411" s="15" t="s">
        <v>2250</v>
      </c>
      <c r="C411" s="15"/>
      <c r="D411" s="13">
        <v>27</v>
      </c>
      <c r="E411" s="16" t="s">
        <v>2099</v>
      </c>
      <c r="F411" s="8">
        <v>8426.6651872000002</v>
      </c>
      <c r="G411" s="48">
        <v>22.75</v>
      </c>
    </row>
    <row r="412" spans="1:7" s="1" customFormat="1" ht="30" customHeight="1">
      <c r="A412" s="2">
        <v>241</v>
      </c>
      <c r="B412" s="15" t="s">
        <v>2251</v>
      </c>
      <c r="C412" s="15"/>
      <c r="D412" s="13">
        <v>11</v>
      </c>
      <c r="E412" s="16" t="s">
        <v>2097</v>
      </c>
      <c r="F412" s="8">
        <v>20398.695679014541</v>
      </c>
      <c r="G412" s="48">
        <v>22.44</v>
      </c>
    </row>
    <row r="413" spans="1:7" s="1" customFormat="1" ht="30" customHeight="1">
      <c r="A413" s="2">
        <v>242</v>
      </c>
      <c r="B413" s="15" t="s">
        <v>2252</v>
      </c>
      <c r="C413" s="15"/>
      <c r="D413" s="13">
        <v>1</v>
      </c>
      <c r="E413" s="16" t="s">
        <v>2097</v>
      </c>
      <c r="F413" s="8">
        <v>223427.00249999997</v>
      </c>
      <c r="G413" s="48">
        <v>22.34</v>
      </c>
    </row>
    <row r="414" spans="1:7" s="1" customFormat="1" ht="30" customHeight="1">
      <c r="A414" s="2">
        <v>243</v>
      </c>
      <c r="B414" s="15" t="s">
        <v>0</v>
      </c>
      <c r="C414" s="15"/>
      <c r="D414" s="13">
        <v>161</v>
      </c>
      <c r="E414" s="16" t="s">
        <v>2097</v>
      </c>
      <c r="F414" s="8">
        <v>1386.2473225336391</v>
      </c>
      <c r="G414" s="48">
        <v>22.32</v>
      </c>
    </row>
    <row r="415" spans="1:7" s="1" customFormat="1" ht="30" customHeight="1">
      <c r="A415" s="2">
        <v>244</v>
      </c>
      <c r="B415" s="15" t="s">
        <v>1</v>
      </c>
      <c r="C415" s="15" t="s">
        <v>1537</v>
      </c>
      <c r="D415" s="13">
        <v>40</v>
      </c>
      <c r="E415" s="16" t="s">
        <v>2097</v>
      </c>
      <c r="F415" s="8">
        <v>5489.5702176900004</v>
      </c>
      <c r="G415" s="48">
        <v>21.96</v>
      </c>
    </row>
    <row r="416" spans="1:7" s="1" customFormat="1" ht="30" customHeight="1">
      <c r="A416" s="2">
        <v>245</v>
      </c>
      <c r="B416" s="15" t="s">
        <v>2</v>
      </c>
      <c r="C416" s="15"/>
      <c r="D416" s="13">
        <v>85</v>
      </c>
      <c r="E416" s="16" t="s">
        <v>2097</v>
      </c>
      <c r="F416" s="8">
        <v>2569.6933291058813</v>
      </c>
      <c r="G416" s="48">
        <v>21.84</v>
      </c>
    </row>
    <row r="417" spans="1:7" s="1" customFormat="1" ht="30" customHeight="1">
      <c r="A417" s="2">
        <v>246</v>
      </c>
      <c r="B417" s="15" t="s">
        <v>3</v>
      </c>
      <c r="C417" s="15"/>
      <c r="D417" s="13">
        <v>345</v>
      </c>
      <c r="E417" s="16" t="s">
        <v>2097</v>
      </c>
      <c r="F417" s="8">
        <v>632.48884648695616</v>
      </c>
      <c r="G417" s="48">
        <v>21.82</v>
      </c>
    </row>
    <row r="418" spans="1:7" s="1" customFormat="1" ht="30" customHeight="1">
      <c r="A418" s="2">
        <v>247</v>
      </c>
      <c r="B418" s="15" t="s">
        <v>4</v>
      </c>
      <c r="C418" s="15" t="s">
        <v>1538</v>
      </c>
      <c r="D418" s="13">
        <v>30</v>
      </c>
      <c r="E418" s="16" t="s">
        <v>2097</v>
      </c>
      <c r="F418" s="8">
        <v>7236.0144869999995</v>
      </c>
      <c r="G418" s="48">
        <v>21.71</v>
      </c>
    </row>
    <row r="419" spans="1:7" s="1" customFormat="1" ht="30" customHeight="1">
      <c r="A419" s="2">
        <v>248</v>
      </c>
      <c r="B419" s="15" t="s">
        <v>5</v>
      </c>
      <c r="C419" s="15" t="s">
        <v>1539</v>
      </c>
      <c r="D419" s="13">
        <v>13</v>
      </c>
      <c r="E419" s="16" t="s">
        <v>2115</v>
      </c>
      <c r="F419" s="8">
        <v>16668.269999999997</v>
      </c>
      <c r="G419" s="48">
        <v>21.67</v>
      </c>
    </row>
    <row r="420" spans="1:7" s="1" customFormat="1" ht="30" customHeight="1">
      <c r="A420" s="2">
        <v>249</v>
      </c>
      <c r="B420" s="15" t="s">
        <v>2231</v>
      </c>
      <c r="C420" s="15" t="s">
        <v>1540</v>
      </c>
      <c r="D420" s="13">
        <v>8</v>
      </c>
      <c r="E420" s="16" t="s">
        <v>2097</v>
      </c>
      <c r="F420" s="8">
        <v>26987.164231949999</v>
      </c>
      <c r="G420" s="48">
        <v>21.59</v>
      </c>
    </row>
    <row r="421" spans="1:7" s="1" customFormat="1" ht="30" customHeight="1">
      <c r="A421" s="2">
        <v>250</v>
      </c>
      <c r="B421" s="15" t="s">
        <v>2123</v>
      </c>
      <c r="C421" s="15" t="s">
        <v>1541</v>
      </c>
      <c r="D421" s="13">
        <v>56</v>
      </c>
      <c r="E421" s="16" t="s">
        <v>2111</v>
      </c>
      <c r="F421" s="8">
        <v>3849.7249870392866</v>
      </c>
      <c r="G421" s="48">
        <v>21.56</v>
      </c>
    </row>
    <row r="422" spans="1:7" s="1" customFormat="1" ht="30" customHeight="1">
      <c r="A422" s="2">
        <v>251</v>
      </c>
      <c r="B422" s="15" t="s">
        <v>2110</v>
      </c>
      <c r="C422" s="15" t="s">
        <v>1542</v>
      </c>
      <c r="D422" s="13">
        <v>38861</v>
      </c>
      <c r="E422" s="16" t="s">
        <v>2115</v>
      </c>
      <c r="F422" s="8">
        <v>5.51</v>
      </c>
      <c r="G422" s="48">
        <v>21.41</v>
      </c>
    </row>
    <row r="423" spans="1:7" s="1" customFormat="1" ht="30" customHeight="1">
      <c r="A423" s="2">
        <v>252</v>
      </c>
      <c r="B423" s="15" t="s">
        <v>6</v>
      </c>
      <c r="C423" s="15" t="s">
        <v>1543</v>
      </c>
      <c r="D423" s="13">
        <v>33</v>
      </c>
      <c r="E423" s="16" t="s">
        <v>2115</v>
      </c>
      <c r="F423" s="8">
        <v>6467.4848209636375</v>
      </c>
      <c r="G423" s="48">
        <v>21.34</v>
      </c>
    </row>
    <row r="424" spans="1:7" s="1" customFormat="1" ht="30" customHeight="1">
      <c r="A424" s="2">
        <v>253</v>
      </c>
      <c r="B424" s="15" t="s">
        <v>7</v>
      </c>
      <c r="C424" s="15"/>
      <c r="D424" s="13">
        <v>148</v>
      </c>
      <c r="E424" s="16" t="s">
        <v>2097</v>
      </c>
      <c r="F424" s="8">
        <v>1422.8215707040536</v>
      </c>
      <c r="G424" s="48">
        <v>21.06</v>
      </c>
    </row>
    <row r="425" spans="1:7" s="1" customFormat="1" ht="30" customHeight="1">
      <c r="A425" s="2">
        <v>254</v>
      </c>
      <c r="B425" s="15" t="s">
        <v>8</v>
      </c>
      <c r="C425" s="15" t="s">
        <v>1544</v>
      </c>
      <c r="D425" s="13">
        <v>22</v>
      </c>
      <c r="E425" s="16" t="s">
        <v>2115</v>
      </c>
      <c r="F425" s="8">
        <v>9550.7550981818167</v>
      </c>
      <c r="G425" s="48">
        <v>21.01</v>
      </c>
    </row>
    <row r="426" spans="1:7" s="1" customFormat="1" ht="30" customHeight="1">
      <c r="A426" s="2">
        <v>255</v>
      </c>
      <c r="B426" s="15" t="s">
        <v>9</v>
      </c>
      <c r="C426" s="15"/>
      <c r="D426" s="13">
        <v>41</v>
      </c>
      <c r="E426" s="16" t="s">
        <v>2097</v>
      </c>
      <c r="F426" s="8">
        <v>5061.4593839121953</v>
      </c>
      <c r="G426" s="48">
        <v>20.75</v>
      </c>
    </row>
    <row r="427" spans="1:7" s="1" customFormat="1" ht="30" customHeight="1">
      <c r="A427" s="2">
        <v>256</v>
      </c>
      <c r="B427" s="15" t="s">
        <v>10</v>
      </c>
      <c r="C427" s="15" t="s">
        <v>1545</v>
      </c>
      <c r="D427" s="13">
        <v>18</v>
      </c>
      <c r="E427" s="16" t="s">
        <v>11</v>
      </c>
      <c r="F427" s="8">
        <v>11460.555560999994</v>
      </c>
      <c r="G427" s="48">
        <v>20.63</v>
      </c>
    </row>
    <row r="428" spans="1:7" s="1" customFormat="1" ht="30" customHeight="1">
      <c r="A428" s="2">
        <v>257</v>
      </c>
      <c r="B428" s="15" t="s">
        <v>12</v>
      </c>
      <c r="C428" s="15"/>
      <c r="D428" s="13">
        <v>1549</v>
      </c>
      <c r="E428" s="16" t="s">
        <v>2097</v>
      </c>
      <c r="F428" s="8">
        <v>132.53324380826342</v>
      </c>
      <c r="G428" s="48">
        <v>20.53</v>
      </c>
    </row>
    <row r="429" spans="1:7" s="1" customFormat="1" ht="30" customHeight="1">
      <c r="A429" s="2">
        <v>258</v>
      </c>
      <c r="B429" s="15" t="s">
        <v>13</v>
      </c>
      <c r="C429" s="15"/>
      <c r="D429" s="13">
        <v>50</v>
      </c>
      <c r="E429" s="16" t="s">
        <v>2097</v>
      </c>
      <c r="F429" s="8">
        <v>4051.1049134399991</v>
      </c>
      <c r="G429" s="48">
        <v>20.260000000000002</v>
      </c>
    </row>
    <row r="430" spans="1:7" s="1" customFormat="1" ht="30" customHeight="1">
      <c r="A430" s="2">
        <v>259</v>
      </c>
      <c r="B430" s="15" t="s">
        <v>2142</v>
      </c>
      <c r="C430" s="15" t="s">
        <v>1547</v>
      </c>
      <c r="D430" s="13">
        <v>11</v>
      </c>
      <c r="E430" s="16" t="s">
        <v>2111</v>
      </c>
      <c r="F430" s="8">
        <v>18353.888279999999</v>
      </c>
      <c r="G430" s="48">
        <v>20.190000000000001</v>
      </c>
    </row>
    <row r="431" spans="1:7" s="1" customFormat="1" ht="30" customHeight="1">
      <c r="A431" s="2">
        <v>260</v>
      </c>
      <c r="B431" s="15" t="s">
        <v>14</v>
      </c>
      <c r="C431" s="15" t="s">
        <v>1548</v>
      </c>
      <c r="D431" s="13">
        <v>1</v>
      </c>
      <c r="E431" s="16" t="s">
        <v>2099</v>
      </c>
      <c r="F431" s="8">
        <v>198239.99987609999</v>
      </c>
      <c r="G431" s="48">
        <v>19.82</v>
      </c>
    </row>
    <row r="432" spans="1:7" s="1" customFormat="1" ht="30" customHeight="1">
      <c r="A432" s="2">
        <v>261</v>
      </c>
      <c r="B432" s="15" t="s">
        <v>15</v>
      </c>
      <c r="C432" s="15" t="s">
        <v>1549</v>
      </c>
      <c r="D432" s="13">
        <v>13</v>
      </c>
      <c r="E432" s="16" t="s">
        <v>2099</v>
      </c>
      <c r="F432" s="8">
        <v>15220.634609340001</v>
      </c>
      <c r="G432" s="48">
        <v>19.79</v>
      </c>
    </row>
    <row r="433" spans="1:7" s="1" customFormat="1" ht="30" customHeight="1">
      <c r="A433" s="2">
        <v>262</v>
      </c>
      <c r="B433" s="15" t="s">
        <v>16</v>
      </c>
      <c r="C433" s="15" t="s">
        <v>1550</v>
      </c>
      <c r="D433" s="13">
        <v>26</v>
      </c>
      <c r="E433" s="16" t="s">
        <v>2115</v>
      </c>
      <c r="F433" s="8">
        <v>7582.8507506100004</v>
      </c>
      <c r="G433" s="48">
        <v>19.72</v>
      </c>
    </row>
    <row r="434" spans="1:7" s="1" customFormat="1" ht="30" customHeight="1">
      <c r="A434" s="2">
        <v>263</v>
      </c>
      <c r="B434" s="15" t="s">
        <v>17</v>
      </c>
      <c r="C434" s="15" t="s">
        <v>1551</v>
      </c>
      <c r="D434" s="13">
        <v>30</v>
      </c>
      <c r="E434" s="16" t="s">
        <v>2115</v>
      </c>
      <c r="F434" s="8">
        <v>6562.9344104999991</v>
      </c>
      <c r="G434" s="48">
        <v>19.690000000000001</v>
      </c>
    </row>
    <row r="435" spans="1:7" s="1" customFormat="1" ht="30" customHeight="1">
      <c r="A435" s="2">
        <v>264</v>
      </c>
      <c r="B435" s="15" t="s">
        <v>18</v>
      </c>
      <c r="C435" s="15" t="s">
        <v>1552</v>
      </c>
      <c r="D435" s="13">
        <v>24</v>
      </c>
      <c r="E435" s="16" t="s">
        <v>2097</v>
      </c>
      <c r="F435" s="8">
        <v>8125.8760747124952</v>
      </c>
      <c r="G435" s="48">
        <v>19.5</v>
      </c>
    </row>
    <row r="436" spans="1:7" s="1" customFormat="1" ht="30" customHeight="1">
      <c r="A436" s="2">
        <v>265</v>
      </c>
      <c r="B436" s="15" t="s">
        <v>19</v>
      </c>
      <c r="C436" s="15"/>
      <c r="D436" s="13">
        <v>42</v>
      </c>
      <c r="E436" s="16" t="s">
        <v>2097</v>
      </c>
      <c r="F436" s="8">
        <v>4615.7139377142867</v>
      </c>
      <c r="G436" s="48">
        <v>19.39</v>
      </c>
    </row>
    <row r="437" spans="1:7" s="1" customFormat="1" ht="30" customHeight="1">
      <c r="A437" s="2">
        <v>266</v>
      </c>
      <c r="B437" s="15" t="s">
        <v>2123</v>
      </c>
      <c r="C437" s="15" t="s">
        <v>1553</v>
      </c>
      <c r="D437" s="13">
        <v>64</v>
      </c>
      <c r="E437" s="16" t="s">
        <v>2111</v>
      </c>
      <c r="F437" s="8">
        <v>3024.0243774000028</v>
      </c>
      <c r="G437" s="48">
        <v>19.350000000000001</v>
      </c>
    </row>
    <row r="438" spans="1:7" s="1" customFormat="1" ht="30" customHeight="1">
      <c r="A438" s="2">
        <v>267</v>
      </c>
      <c r="B438" s="15" t="s">
        <v>20</v>
      </c>
      <c r="C438" s="15"/>
      <c r="D438" s="13">
        <v>155</v>
      </c>
      <c r="E438" s="16" t="s">
        <v>2097</v>
      </c>
      <c r="F438" s="8">
        <v>1232.213878916129</v>
      </c>
      <c r="G438" s="48">
        <v>19.100000000000001</v>
      </c>
    </row>
    <row r="439" spans="1:7" s="1" customFormat="1" ht="30" customHeight="1">
      <c r="A439" s="2">
        <v>268</v>
      </c>
      <c r="B439" s="15" t="s">
        <v>21</v>
      </c>
      <c r="C439" s="15" t="s">
        <v>1554</v>
      </c>
      <c r="D439" s="13">
        <v>13</v>
      </c>
      <c r="E439" s="16" t="s">
        <v>2115</v>
      </c>
      <c r="F439" s="8">
        <v>14679.005435999998</v>
      </c>
      <c r="G439" s="48">
        <v>19.079999999999998</v>
      </c>
    </row>
    <row r="440" spans="1:7" s="1" customFormat="1" ht="30" customHeight="1">
      <c r="A440" s="2">
        <v>269</v>
      </c>
      <c r="B440" s="15" t="s">
        <v>22</v>
      </c>
      <c r="C440" s="15" t="s">
        <v>1555</v>
      </c>
      <c r="D440" s="13">
        <v>26</v>
      </c>
      <c r="E440" s="16" t="s">
        <v>2115</v>
      </c>
      <c r="F440" s="8">
        <v>7325.0099999999993</v>
      </c>
      <c r="G440" s="48">
        <v>19.05</v>
      </c>
    </row>
    <row r="441" spans="1:7" s="1" customFormat="1" ht="30" customHeight="1">
      <c r="A441" s="2">
        <v>270</v>
      </c>
      <c r="B441" s="15" t="s">
        <v>23</v>
      </c>
      <c r="C441" s="15" t="s">
        <v>1556</v>
      </c>
      <c r="D441" s="13">
        <v>11</v>
      </c>
      <c r="E441" s="16" t="s">
        <v>2111</v>
      </c>
      <c r="F441" s="8">
        <v>17262.705489545453</v>
      </c>
      <c r="G441" s="48">
        <v>18.989999999999998</v>
      </c>
    </row>
    <row r="442" spans="1:7" s="1" customFormat="1" ht="30" customHeight="1">
      <c r="A442" s="2">
        <v>271</v>
      </c>
      <c r="B442" s="15" t="s">
        <v>24</v>
      </c>
      <c r="C442" s="15"/>
      <c r="D442" s="13">
        <v>448</v>
      </c>
      <c r="E442" s="16" t="s">
        <v>2104</v>
      </c>
      <c r="F442" s="8">
        <v>422.56871037277131</v>
      </c>
      <c r="G442" s="48">
        <v>18.93</v>
      </c>
    </row>
    <row r="443" spans="1:7" s="1" customFormat="1" ht="30" customHeight="1">
      <c r="A443" s="2">
        <v>272</v>
      </c>
      <c r="B443" s="15" t="s">
        <v>2124</v>
      </c>
      <c r="C443" s="15" t="s">
        <v>1557</v>
      </c>
      <c r="D443" s="13">
        <v>9</v>
      </c>
      <c r="E443" s="16" t="s">
        <v>2115</v>
      </c>
      <c r="F443" s="8">
        <v>21031.777778569998</v>
      </c>
      <c r="G443" s="48">
        <v>18.93</v>
      </c>
    </row>
    <row r="444" spans="1:7" s="1" customFormat="1" ht="30" customHeight="1">
      <c r="A444" s="2">
        <v>273</v>
      </c>
      <c r="B444" s="15" t="s">
        <v>2231</v>
      </c>
      <c r="C444" s="15"/>
      <c r="D444" s="13">
        <v>61</v>
      </c>
      <c r="E444" s="16" t="s">
        <v>2097</v>
      </c>
      <c r="F444" s="8">
        <v>3091.4246353175413</v>
      </c>
      <c r="G444" s="48">
        <v>18.86</v>
      </c>
    </row>
    <row r="445" spans="1:7" s="1" customFormat="1" ht="30" customHeight="1">
      <c r="A445" s="2">
        <v>274</v>
      </c>
      <c r="B445" s="15" t="s">
        <v>2222</v>
      </c>
      <c r="C445" s="15" t="s">
        <v>1558</v>
      </c>
      <c r="D445" s="13">
        <v>43</v>
      </c>
      <c r="E445" s="16" t="s">
        <v>2223</v>
      </c>
      <c r="F445" s="8">
        <v>4293.6629130824203</v>
      </c>
      <c r="G445" s="48">
        <v>18.46</v>
      </c>
    </row>
    <row r="446" spans="1:7" s="1" customFormat="1" ht="30" customHeight="1">
      <c r="A446" s="2">
        <v>275</v>
      </c>
      <c r="B446" s="15" t="s">
        <v>25</v>
      </c>
      <c r="C446" s="15" t="s">
        <v>1559</v>
      </c>
      <c r="D446" s="13">
        <v>12</v>
      </c>
      <c r="E446" s="16" t="s">
        <v>2115</v>
      </c>
      <c r="F446" s="8">
        <v>15356.666665079998</v>
      </c>
      <c r="G446" s="48">
        <v>18.43</v>
      </c>
    </row>
    <row r="447" spans="1:7" s="1" customFormat="1" ht="30" customHeight="1">
      <c r="A447" s="2">
        <v>276</v>
      </c>
      <c r="B447" s="15" t="s">
        <v>26</v>
      </c>
      <c r="C447" s="15"/>
      <c r="D447" s="13">
        <v>87</v>
      </c>
      <c r="E447" s="16" t="s">
        <v>2097</v>
      </c>
      <c r="F447" s="8">
        <v>2109.7002675517238</v>
      </c>
      <c r="G447" s="48">
        <v>18.350000000000001</v>
      </c>
    </row>
    <row r="448" spans="1:7" s="1" customFormat="1" ht="30" customHeight="1">
      <c r="A448" s="2">
        <v>277</v>
      </c>
      <c r="B448" s="15" t="s">
        <v>27</v>
      </c>
      <c r="C448" s="15"/>
      <c r="D448" s="13">
        <v>27</v>
      </c>
      <c r="E448" s="16" t="s">
        <v>2115</v>
      </c>
      <c r="F448" s="8">
        <v>6786.1061839999984</v>
      </c>
      <c r="G448" s="48">
        <v>18.32</v>
      </c>
    </row>
    <row r="449" spans="1:7" s="1" customFormat="1" ht="30" customHeight="1">
      <c r="A449" s="2">
        <v>278</v>
      </c>
      <c r="B449" s="15" t="s">
        <v>28</v>
      </c>
      <c r="C449" s="15"/>
      <c r="D449" s="13">
        <v>152</v>
      </c>
      <c r="E449" s="16" t="s">
        <v>2097</v>
      </c>
      <c r="F449" s="8">
        <v>1200.5019808223694</v>
      </c>
      <c r="G449" s="48">
        <v>18.25</v>
      </c>
    </row>
    <row r="450" spans="1:7" s="1" customFormat="1" ht="30" customHeight="1">
      <c r="A450" s="2">
        <v>279</v>
      </c>
      <c r="B450" s="15" t="s">
        <v>29</v>
      </c>
      <c r="C450" s="15"/>
      <c r="D450" s="13">
        <v>65</v>
      </c>
      <c r="E450" s="16" t="s">
        <v>2115</v>
      </c>
      <c r="F450" s="8">
        <v>2769.2404184159996</v>
      </c>
      <c r="G450" s="48">
        <v>18</v>
      </c>
    </row>
    <row r="451" spans="1:7" s="1" customFormat="1" ht="30" customHeight="1">
      <c r="A451" s="2">
        <v>280</v>
      </c>
      <c r="B451" s="15" t="s">
        <v>30</v>
      </c>
      <c r="C451" s="15" t="s">
        <v>1560</v>
      </c>
      <c r="D451" s="13">
        <v>1533</v>
      </c>
      <c r="E451" s="16" t="s">
        <v>2063</v>
      </c>
      <c r="F451" s="8">
        <v>115.97168949771688</v>
      </c>
      <c r="G451" s="48">
        <v>17.778459999999999</v>
      </c>
    </row>
    <row r="452" spans="1:7" s="1" customFormat="1" ht="30" customHeight="1">
      <c r="A452" s="2">
        <v>281</v>
      </c>
      <c r="B452" s="15" t="s">
        <v>31</v>
      </c>
      <c r="C452" s="15"/>
      <c r="D452" s="13">
        <v>2</v>
      </c>
      <c r="E452" s="16" t="s">
        <v>2097</v>
      </c>
      <c r="F452" s="8">
        <v>88505.999945999996</v>
      </c>
      <c r="G452" s="48">
        <v>17.7</v>
      </c>
    </row>
    <row r="453" spans="1:7" s="1" customFormat="1" ht="30" customHeight="1">
      <c r="A453" s="2">
        <v>282</v>
      </c>
      <c r="B453" s="15" t="s">
        <v>32</v>
      </c>
      <c r="C453" s="15" t="s">
        <v>1421</v>
      </c>
      <c r="D453" s="13">
        <v>186</v>
      </c>
      <c r="E453" s="16" t="s">
        <v>2097</v>
      </c>
      <c r="F453" s="8">
        <v>943.27366166129036</v>
      </c>
      <c r="G453" s="48">
        <v>17.54</v>
      </c>
    </row>
    <row r="454" spans="1:7" s="1" customFormat="1" ht="30" customHeight="1">
      <c r="A454" s="2">
        <v>283</v>
      </c>
      <c r="B454" s="15" t="s">
        <v>2222</v>
      </c>
      <c r="C454" s="15" t="s">
        <v>1561</v>
      </c>
      <c r="D454" s="13">
        <v>79</v>
      </c>
      <c r="E454" s="16" t="s">
        <v>2223</v>
      </c>
      <c r="F454" s="8">
        <v>2205.2506586595023</v>
      </c>
      <c r="G454" s="48">
        <v>17.420000000000002</v>
      </c>
    </row>
    <row r="455" spans="1:7" s="1" customFormat="1" ht="30" customHeight="1">
      <c r="A455" s="2">
        <v>284</v>
      </c>
      <c r="B455" s="15" t="s">
        <v>2113</v>
      </c>
      <c r="C455" s="15" t="s">
        <v>1421</v>
      </c>
      <c r="D455" s="13">
        <v>28</v>
      </c>
      <c r="E455" s="16" t="s">
        <v>2097</v>
      </c>
      <c r="F455" s="8">
        <v>6026.3003552142836</v>
      </c>
      <c r="G455" s="48">
        <v>16.87</v>
      </c>
    </row>
    <row r="456" spans="1:7" s="1" customFormat="1" ht="30" customHeight="1">
      <c r="A456" s="2">
        <v>285</v>
      </c>
      <c r="B456" s="15" t="s">
        <v>33</v>
      </c>
      <c r="C456" s="15" t="s">
        <v>1562</v>
      </c>
      <c r="D456" s="13">
        <v>33</v>
      </c>
      <c r="E456" s="16" t="s">
        <v>2097</v>
      </c>
      <c r="F456" s="8">
        <v>5102.6514966662162</v>
      </c>
      <c r="G456" s="48">
        <v>16.84</v>
      </c>
    </row>
    <row r="457" spans="1:7" s="1" customFormat="1" ht="30" customHeight="1">
      <c r="A457" s="2">
        <v>286</v>
      </c>
      <c r="B457" s="15" t="s">
        <v>34</v>
      </c>
      <c r="C457" s="15"/>
      <c r="D457" s="13">
        <v>48</v>
      </c>
      <c r="E457" s="16" t="s">
        <v>2115</v>
      </c>
      <c r="F457" s="8">
        <v>3507.3564093749997</v>
      </c>
      <c r="G457" s="48">
        <v>16.84</v>
      </c>
    </row>
    <row r="458" spans="1:7" s="1" customFormat="1" ht="30" customHeight="1">
      <c r="A458" s="2">
        <v>287</v>
      </c>
      <c r="B458" s="15" t="s">
        <v>2222</v>
      </c>
      <c r="C458" s="15" t="s">
        <v>1563</v>
      </c>
      <c r="D458" s="13">
        <v>74</v>
      </c>
      <c r="E458" s="16" t="s">
        <v>2223</v>
      </c>
      <c r="F458" s="8">
        <v>2256.3533526862066</v>
      </c>
      <c r="G458" s="48">
        <v>16.7</v>
      </c>
    </row>
    <row r="459" spans="1:7" s="1" customFormat="1" ht="30" customHeight="1">
      <c r="A459" s="2">
        <v>288</v>
      </c>
      <c r="B459" s="15" t="s">
        <v>2106</v>
      </c>
      <c r="C459" s="15" t="s">
        <v>1564</v>
      </c>
      <c r="D459" s="13">
        <v>11</v>
      </c>
      <c r="E459" s="16" t="s">
        <v>2097</v>
      </c>
      <c r="F459" s="8">
        <v>15088.181514545455</v>
      </c>
      <c r="G459" s="48">
        <v>16.600000000000001</v>
      </c>
    </row>
    <row r="460" spans="1:7" s="1" customFormat="1" ht="30" customHeight="1">
      <c r="A460" s="2">
        <v>289</v>
      </c>
      <c r="B460" s="15" t="s">
        <v>2206</v>
      </c>
      <c r="C460" s="15" t="s">
        <v>1565</v>
      </c>
      <c r="D460" s="13">
        <v>15</v>
      </c>
      <c r="E460" s="16" t="s">
        <v>2097</v>
      </c>
      <c r="F460" s="8">
        <v>11054.666680199998</v>
      </c>
      <c r="G460" s="48">
        <v>16.579999999999998</v>
      </c>
    </row>
    <row r="461" spans="1:7" s="1" customFormat="1" ht="30" customHeight="1">
      <c r="A461" s="2">
        <v>290</v>
      </c>
      <c r="B461" s="15" t="s">
        <v>35</v>
      </c>
      <c r="C461" s="15" t="s">
        <v>1566</v>
      </c>
      <c r="D461" s="13">
        <v>9</v>
      </c>
      <c r="E461" s="16" t="s">
        <v>2099</v>
      </c>
      <c r="F461" s="8">
        <v>18399.981599999996</v>
      </c>
      <c r="G461" s="48">
        <v>16.559999999999999</v>
      </c>
    </row>
    <row r="462" spans="1:7" s="1" customFormat="1" ht="30" customHeight="1">
      <c r="A462" s="2">
        <v>291</v>
      </c>
      <c r="B462" s="15" t="s">
        <v>33</v>
      </c>
      <c r="C462" s="15" t="s">
        <v>1567</v>
      </c>
      <c r="D462" s="13">
        <v>34</v>
      </c>
      <c r="E462" s="16" t="s">
        <v>2097</v>
      </c>
      <c r="F462" s="8">
        <v>4860.6617526466234</v>
      </c>
      <c r="G462" s="48">
        <v>16.53</v>
      </c>
    </row>
    <row r="463" spans="1:7" s="1" customFormat="1" ht="30" customHeight="1">
      <c r="A463" s="2">
        <v>292</v>
      </c>
      <c r="B463" s="15" t="s">
        <v>36</v>
      </c>
      <c r="C463" s="15"/>
      <c r="D463" s="13">
        <v>16</v>
      </c>
      <c r="E463" s="16" t="s">
        <v>2097</v>
      </c>
      <c r="F463" s="8">
        <v>10221.871444964156</v>
      </c>
      <c r="G463" s="48">
        <v>16.350000000000001</v>
      </c>
    </row>
    <row r="464" spans="1:7" s="1" customFormat="1" ht="30" customHeight="1">
      <c r="A464" s="2">
        <v>293</v>
      </c>
      <c r="B464" s="15" t="s">
        <v>18</v>
      </c>
      <c r="C464" s="15" t="s">
        <v>1568</v>
      </c>
      <c r="D464" s="13">
        <v>22</v>
      </c>
      <c r="E464" s="16" t="s">
        <v>2097</v>
      </c>
      <c r="F464" s="8">
        <v>7432.7279927727268</v>
      </c>
      <c r="G464" s="48">
        <v>16.350000000000001</v>
      </c>
    </row>
    <row r="465" spans="1:7" s="1" customFormat="1" ht="30" customHeight="1">
      <c r="A465" s="2">
        <v>294</v>
      </c>
      <c r="B465" s="15" t="s">
        <v>37</v>
      </c>
      <c r="C465" s="15" t="s">
        <v>1421</v>
      </c>
      <c r="D465" s="13">
        <v>99</v>
      </c>
      <c r="E465" s="16" t="s">
        <v>2097</v>
      </c>
      <c r="F465" s="8">
        <v>1648.4647990909089</v>
      </c>
      <c r="G465" s="48">
        <v>16.32</v>
      </c>
    </row>
    <row r="466" spans="1:7" s="1" customFormat="1" ht="30" customHeight="1">
      <c r="A466" s="2">
        <v>295</v>
      </c>
      <c r="B466" s="15" t="s">
        <v>2124</v>
      </c>
      <c r="C466" s="15" t="s">
        <v>1569</v>
      </c>
      <c r="D466" s="13">
        <v>14</v>
      </c>
      <c r="E466" s="16" t="s">
        <v>2115</v>
      </c>
      <c r="F466" s="8">
        <v>11618.5714281</v>
      </c>
      <c r="G466" s="48">
        <v>16.27</v>
      </c>
    </row>
    <row r="467" spans="1:7" s="1" customFormat="1" ht="30" customHeight="1">
      <c r="A467" s="2">
        <v>296</v>
      </c>
      <c r="B467" s="15" t="s">
        <v>38</v>
      </c>
      <c r="C467" s="15" t="s">
        <v>1570</v>
      </c>
      <c r="D467" s="13">
        <v>33</v>
      </c>
      <c r="E467" s="16" t="s">
        <v>2115</v>
      </c>
      <c r="F467" s="8">
        <v>4906.4387863636357</v>
      </c>
      <c r="G467" s="48">
        <v>16.190000000000001</v>
      </c>
    </row>
    <row r="468" spans="1:7" s="1" customFormat="1" ht="30" customHeight="1">
      <c r="A468" s="2">
        <v>297</v>
      </c>
      <c r="B468" s="15" t="s">
        <v>10</v>
      </c>
      <c r="C468" s="15" t="s">
        <v>1571</v>
      </c>
      <c r="D468" s="13">
        <v>16</v>
      </c>
      <c r="E468" s="16" t="s">
        <v>11</v>
      </c>
      <c r="F468" s="8">
        <v>10102.125026857502</v>
      </c>
      <c r="G468" s="48">
        <v>16.16</v>
      </c>
    </row>
    <row r="469" spans="1:7" s="1" customFormat="1" ht="30" customHeight="1">
      <c r="A469" s="2">
        <v>298</v>
      </c>
      <c r="B469" s="15" t="s">
        <v>2222</v>
      </c>
      <c r="C469" s="15" t="s">
        <v>1572</v>
      </c>
      <c r="D469" s="13">
        <v>31</v>
      </c>
      <c r="E469" s="16" t="s">
        <v>2223</v>
      </c>
      <c r="F469" s="8">
        <v>5202.5727002735048</v>
      </c>
      <c r="G469" s="48">
        <v>16.13</v>
      </c>
    </row>
    <row r="470" spans="1:7" s="1" customFormat="1" ht="30" customHeight="1">
      <c r="A470" s="2">
        <v>299</v>
      </c>
      <c r="B470" s="15" t="s">
        <v>39</v>
      </c>
      <c r="C470" s="15"/>
      <c r="D470" s="13">
        <v>44</v>
      </c>
      <c r="E470" s="16" t="s">
        <v>2097</v>
      </c>
      <c r="F470" s="8">
        <v>3642.4173044290887</v>
      </c>
      <c r="G470" s="48">
        <v>16.03</v>
      </c>
    </row>
    <row r="471" spans="1:7" s="1" customFormat="1" ht="30" customHeight="1">
      <c r="A471" s="2">
        <v>300</v>
      </c>
      <c r="B471" s="15" t="s">
        <v>2125</v>
      </c>
      <c r="C471" s="15" t="s">
        <v>1573</v>
      </c>
      <c r="D471" s="13">
        <v>37</v>
      </c>
      <c r="E471" s="16" t="s">
        <v>2154</v>
      </c>
      <c r="F471" s="8">
        <v>4304.7141651097272</v>
      </c>
      <c r="G471" s="48">
        <v>15.93</v>
      </c>
    </row>
    <row r="472" spans="1:7" s="1" customFormat="1" ht="30" customHeight="1">
      <c r="A472" s="2">
        <v>301</v>
      </c>
      <c r="B472" s="15" t="s">
        <v>40</v>
      </c>
      <c r="C472" s="15"/>
      <c r="D472" s="13">
        <v>696</v>
      </c>
      <c r="E472" s="16" t="s">
        <v>2097</v>
      </c>
      <c r="F472" s="8">
        <v>228.34639693965497</v>
      </c>
      <c r="G472" s="48">
        <v>15.89</v>
      </c>
    </row>
    <row r="473" spans="1:7" s="1" customFormat="1" ht="30" customHeight="1">
      <c r="A473" s="2">
        <v>302</v>
      </c>
      <c r="B473" s="15" t="s">
        <v>41</v>
      </c>
      <c r="C473" s="15"/>
      <c r="D473" s="13">
        <v>446</v>
      </c>
      <c r="E473" s="16" t="s">
        <v>2097</v>
      </c>
      <c r="F473" s="8">
        <v>355.1143186412553</v>
      </c>
      <c r="G473" s="48">
        <v>15.84</v>
      </c>
    </row>
    <row r="474" spans="1:7" s="1" customFormat="1" ht="30" customHeight="1">
      <c r="A474" s="2">
        <v>303</v>
      </c>
      <c r="B474" s="15" t="s">
        <v>2138</v>
      </c>
      <c r="C474" s="15" t="s">
        <v>1574</v>
      </c>
      <c r="D474" s="13">
        <v>5</v>
      </c>
      <c r="E474" s="16" t="s">
        <v>2115</v>
      </c>
      <c r="F474" s="8">
        <v>31577.202274175994</v>
      </c>
      <c r="G474" s="48">
        <v>15.79</v>
      </c>
    </row>
    <row r="475" spans="1:7" s="1" customFormat="1" ht="30" customHeight="1">
      <c r="A475" s="2">
        <v>304</v>
      </c>
      <c r="B475" s="15" t="s">
        <v>42</v>
      </c>
      <c r="C475" s="15" t="s">
        <v>1538</v>
      </c>
      <c r="D475" s="13">
        <v>28</v>
      </c>
      <c r="E475" s="16" t="s">
        <v>2097</v>
      </c>
      <c r="F475" s="8">
        <v>5579.6391578571429</v>
      </c>
      <c r="G475" s="48">
        <v>15.62</v>
      </c>
    </row>
    <row r="476" spans="1:7" s="1" customFormat="1" ht="30" customHeight="1">
      <c r="A476" s="2">
        <v>305</v>
      </c>
      <c r="B476" s="15" t="s">
        <v>43</v>
      </c>
      <c r="C476" s="15" t="s">
        <v>1575</v>
      </c>
      <c r="D476" s="13">
        <v>5</v>
      </c>
      <c r="E476" s="16" t="s">
        <v>2115</v>
      </c>
      <c r="F476" s="8">
        <v>31207.500006227998</v>
      </c>
      <c r="G476" s="48">
        <v>15.6</v>
      </c>
    </row>
    <row r="477" spans="1:7" s="1" customFormat="1" ht="30" customHeight="1">
      <c r="A477" s="2">
        <v>306</v>
      </c>
      <c r="B477" s="15" t="s">
        <v>44</v>
      </c>
      <c r="C477" s="15"/>
      <c r="D477" s="13">
        <v>84</v>
      </c>
      <c r="E477" s="16" t="s">
        <v>2097</v>
      </c>
      <c r="F477" s="8">
        <v>1834.183070265</v>
      </c>
      <c r="G477" s="48">
        <v>15.41</v>
      </c>
    </row>
    <row r="478" spans="1:7" s="1" customFormat="1" ht="30" customHeight="1">
      <c r="A478" s="2">
        <v>307</v>
      </c>
      <c r="B478" s="15" t="s">
        <v>45</v>
      </c>
      <c r="C478" s="15" t="s">
        <v>1576</v>
      </c>
      <c r="D478" s="13">
        <v>40</v>
      </c>
      <c r="E478" s="16" t="s">
        <v>2115</v>
      </c>
      <c r="F478" s="8">
        <v>3846.4335000000001</v>
      </c>
      <c r="G478" s="48">
        <v>15.39</v>
      </c>
    </row>
    <row r="479" spans="1:7" s="1" customFormat="1" ht="30" customHeight="1">
      <c r="A479" s="2">
        <v>308</v>
      </c>
      <c r="B479" s="15" t="s">
        <v>2173</v>
      </c>
      <c r="C479" s="15"/>
      <c r="D479" s="13">
        <v>68</v>
      </c>
      <c r="E479" s="16" t="s">
        <v>2097</v>
      </c>
      <c r="F479" s="8">
        <v>2249.8699903981674</v>
      </c>
      <c r="G479" s="48">
        <v>15.3</v>
      </c>
    </row>
    <row r="480" spans="1:7" s="1" customFormat="1" ht="30" customHeight="1">
      <c r="A480" s="2">
        <v>309</v>
      </c>
      <c r="B480" s="15" t="s">
        <v>2131</v>
      </c>
      <c r="C480" s="15"/>
      <c r="D480" s="13">
        <v>32</v>
      </c>
      <c r="E480" s="16" t="s">
        <v>2097</v>
      </c>
      <c r="F480" s="8">
        <v>4752.9109323686234</v>
      </c>
      <c r="G480" s="48">
        <v>15.21</v>
      </c>
    </row>
    <row r="481" spans="1:7" s="1" customFormat="1" ht="30" customHeight="1">
      <c r="A481" s="2">
        <v>310</v>
      </c>
      <c r="B481" s="15" t="s">
        <v>46</v>
      </c>
      <c r="C481" s="15"/>
      <c r="D481" s="13">
        <v>5</v>
      </c>
      <c r="E481" s="16" t="s">
        <v>2097</v>
      </c>
      <c r="F481" s="8">
        <v>30399.399810000003</v>
      </c>
      <c r="G481" s="48">
        <v>15.2</v>
      </c>
    </row>
    <row r="482" spans="1:7" s="1" customFormat="1" ht="30" customHeight="1">
      <c r="A482" s="2">
        <v>311</v>
      </c>
      <c r="B482" s="15" t="s">
        <v>2098</v>
      </c>
      <c r="C482" s="15">
        <v>2.5</v>
      </c>
      <c r="D482" s="13">
        <v>25</v>
      </c>
      <c r="E482" s="16" t="s">
        <v>2099</v>
      </c>
      <c r="F482" s="8">
        <v>6048.0732646198794</v>
      </c>
      <c r="G482" s="48">
        <v>15.12</v>
      </c>
    </row>
    <row r="483" spans="1:7" s="1" customFormat="1" ht="30" customHeight="1">
      <c r="A483" s="2">
        <v>312</v>
      </c>
      <c r="B483" s="15" t="s">
        <v>2222</v>
      </c>
      <c r="C483" s="15" t="s">
        <v>1577</v>
      </c>
      <c r="D483" s="13">
        <v>28</v>
      </c>
      <c r="E483" s="16" t="s">
        <v>2223</v>
      </c>
      <c r="F483" s="8">
        <v>5365.2669741429072</v>
      </c>
      <c r="G483" s="48">
        <v>15.02</v>
      </c>
    </row>
    <row r="484" spans="1:7" s="1" customFormat="1" ht="30" customHeight="1">
      <c r="A484" s="2">
        <v>313</v>
      </c>
      <c r="B484" s="15" t="s">
        <v>47</v>
      </c>
      <c r="C484" s="15" t="s">
        <v>1466</v>
      </c>
      <c r="D484" s="13">
        <v>4</v>
      </c>
      <c r="E484" s="16" t="s">
        <v>2099</v>
      </c>
      <c r="F484" s="8">
        <v>37471.8985171245</v>
      </c>
      <c r="G484" s="48">
        <v>14.99</v>
      </c>
    </row>
    <row r="485" spans="1:7" s="1" customFormat="1" ht="30" customHeight="1">
      <c r="A485" s="2">
        <v>314</v>
      </c>
      <c r="B485" s="15" t="s">
        <v>48</v>
      </c>
      <c r="C485" s="15" t="s">
        <v>1578</v>
      </c>
      <c r="D485" s="13">
        <v>14</v>
      </c>
      <c r="E485" s="16" t="s">
        <v>2099</v>
      </c>
      <c r="F485" s="8">
        <v>10622.80381834286</v>
      </c>
      <c r="G485" s="48">
        <v>14.87</v>
      </c>
    </row>
    <row r="486" spans="1:7" s="1" customFormat="1" ht="30" customHeight="1">
      <c r="A486" s="2">
        <v>315</v>
      </c>
      <c r="B486" s="15" t="s">
        <v>2110</v>
      </c>
      <c r="C486" s="15" t="s">
        <v>1579</v>
      </c>
      <c r="D486" s="13">
        <v>156513</v>
      </c>
      <c r="E486" s="16" t="s">
        <v>49</v>
      </c>
      <c r="F486" s="8">
        <v>0.94</v>
      </c>
      <c r="G486" s="48">
        <v>14.7</v>
      </c>
    </row>
    <row r="487" spans="1:7" s="1" customFormat="1" ht="30" customHeight="1">
      <c r="A487" s="2">
        <v>316</v>
      </c>
      <c r="B487" s="15" t="s">
        <v>50</v>
      </c>
      <c r="C487" s="15" t="s">
        <v>1421</v>
      </c>
      <c r="D487" s="13">
        <v>84</v>
      </c>
      <c r="E487" s="16" t="s">
        <v>2097</v>
      </c>
      <c r="F487" s="8">
        <v>1749.1170227142859</v>
      </c>
      <c r="G487" s="48">
        <v>14.69</v>
      </c>
    </row>
    <row r="488" spans="1:7" s="1" customFormat="1" ht="30" customHeight="1">
      <c r="A488" s="2">
        <v>317</v>
      </c>
      <c r="B488" s="15" t="s">
        <v>2109</v>
      </c>
      <c r="C488" s="15" t="s">
        <v>1581</v>
      </c>
      <c r="D488" s="13">
        <v>8</v>
      </c>
      <c r="E488" s="16" t="s">
        <v>2099</v>
      </c>
      <c r="F488" s="8">
        <v>18103.265932181625</v>
      </c>
      <c r="G488" s="48">
        <v>14.48</v>
      </c>
    </row>
    <row r="489" spans="1:7" s="1" customFormat="1" ht="30" customHeight="1">
      <c r="A489" s="2">
        <v>318</v>
      </c>
      <c r="B489" s="15" t="s">
        <v>51</v>
      </c>
      <c r="C489" s="15"/>
      <c r="D489" s="13">
        <v>41</v>
      </c>
      <c r="E489" s="16" t="s">
        <v>2097</v>
      </c>
      <c r="F489" s="8">
        <v>3496.960764237072</v>
      </c>
      <c r="G489" s="48">
        <v>14.34</v>
      </c>
    </row>
    <row r="490" spans="1:7" s="1" customFormat="1" ht="30" customHeight="1">
      <c r="A490" s="2">
        <v>319</v>
      </c>
      <c r="B490" s="15" t="s">
        <v>2123</v>
      </c>
      <c r="C490" s="15" t="s">
        <v>1582</v>
      </c>
      <c r="D490" s="13">
        <v>115</v>
      </c>
      <c r="E490" s="16" t="s">
        <v>2111</v>
      </c>
      <c r="F490" s="8">
        <v>1246.1838945456518</v>
      </c>
      <c r="G490" s="48">
        <v>14.33</v>
      </c>
    </row>
    <row r="491" spans="1:7" s="1" customFormat="1" ht="30" customHeight="1">
      <c r="A491" s="2">
        <v>320</v>
      </c>
      <c r="B491" s="15" t="s">
        <v>52</v>
      </c>
      <c r="C491" s="15"/>
      <c r="D491" s="13">
        <v>46</v>
      </c>
      <c r="E491" s="16" t="s">
        <v>2097</v>
      </c>
      <c r="F491" s="8">
        <v>3099.5716660434769</v>
      </c>
      <c r="G491" s="48">
        <v>14.26</v>
      </c>
    </row>
    <row r="492" spans="1:7" s="1" customFormat="1" ht="30" customHeight="1">
      <c r="A492" s="2">
        <v>321</v>
      </c>
      <c r="B492" s="15" t="s">
        <v>2106</v>
      </c>
      <c r="C492" s="15" t="s">
        <v>1583</v>
      </c>
      <c r="D492" s="13">
        <v>16</v>
      </c>
      <c r="E492" s="16" t="s">
        <v>2097</v>
      </c>
      <c r="F492" s="8">
        <v>8902.3654687500002</v>
      </c>
      <c r="G492" s="48">
        <v>14.24</v>
      </c>
    </row>
    <row r="493" spans="1:7" s="1" customFormat="1" ht="30" customHeight="1">
      <c r="A493" s="2">
        <v>322</v>
      </c>
      <c r="B493" s="15" t="s">
        <v>2096</v>
      </c>
      <c r="C493" s="15" t="s">
        <v>1584</v>
      </c>
      <c r="D493" s="13">
        <v>11</v>
      </c>
      <c r="E493" s="16" t="s">
        <v>2097</v>
      </c>
      <c r="F493" s="8">
        <v>12871.390279090907</v>
      </c>
      <c r="G493" s="48">
        <v>14.16</v>
      </c>
    </row>
    <row r="494" spans="1:7" s="1" customFormat="1" ht="30" customHeight="1">
      <c r="A494" s="2">
        <v>323</v>
      </c>
      <c r="B494" s="15" t="s">
        <v>2096</v>
      </c>
      <c r="C494" s="15" t="s">
        <v>1584</v>
      </c>
      <c r="D494" s="13">
        <v>11</v>
      </c>
      <c r="E494" s="16" t="s">
        <v>2097</v>
      </c>
      <c r="F494" s="8">
        <v>12871.390279090907</v>
      </c>
      <c r="G494" s="48">
        <v>14.16</v>
      </c>
    </row>
    <row r="495" spans="1:7" s="1" customFormat="1" ht="30" customHeight="1">
      <c r="A495" s="2">
        <v>324</v>
      </c>
      <c r="B495" s="15" t="s">
        <v>2101</v>
      </c>
      <c r="C495" s="15"/>
      <c r="D495" s="13">
        <v>60</v>
      </c>
      <c r="E495" s="16" t="s">
        <v>2097</v>
      </c>
      <c r="F495" s="8">
        <v>2354.6596320516014</v>
      </c>
      <c r="G495" s="48">
        <v>14.13</v>
      </c>
    </row>
    <row r="496" spans="1:7" s="1" customFormat="1" ht="30" customHeight="1">
      <c r="A496" s="2">
        <v>325</v>
      </c>
      <c r="B496" s="15" t="s">
        <v>2222</v>
      </c>
      <c r="C496" s="15" t="s">
        <v>1585</v>
      </c>
      <c r="D496" s="13">
        <v>54</v>
      </c>
      <c r="E496" s="16" t="s">
        <v>2223</v>
      </c>
      <c r="F496" s="8">
        <v>2613.2872501036377</v>
      </c>
      <c r="G496" s="48">
        <v>14.11</v>
      </c>
    </row>
    <row r="497" spans="1:7" s="1" customFormat="1" ht="30" customHeight="1">
      <c r="A497" s="2">
        <v>326</v>
      </c>
      <c r="B497" s="15" t="s">
        <v>53</v>
      </c>
      <c r="C497" s="15" t="s">
        <v>1586</v>
      </c>
      <c r="D497" s="13">
        <v>2</v>
      </c>
      <c r="E497" s="16" t="s">
        <v>2097</v>
      </c>
      <c r="F497" s="8">
        <v>70299.998963999999</v>
      </c>
      <c r="G497" s="48">
        <v>14.06</v>
      </c>
    </row>
    <row r="498" spans="1:7" s="1" customFormat="1" ht="30" customHeight="1">
      <c r="A498" s="2">
        <v>327</v>
      </c>
      <c r="B498" s="15" t="s">
        <v>54</v>
      </c>
      <c r="C498" s="15"/>
      <c r="D498" s="13">
        <v>16</v>
      </c>
      <c r="E498" s="16" t="s">
        <v>2097</v>
      </c>
      <c r="F498" s="8">
        <v>8716.6876826249991</v>
      </c>
      <c r="G498" s="48">
        <v>13.95</v>
      </c>
    </row>
    <row r="499" spans="1:7" s="1" customFormat="1" ht="30" customHeight="1">
      <c r="A499" s="2">
        <v>328</v>
      </c>
      <c r="B499" s="15" t="s">
        <v>55</v>
      </c>
      <c r="C499" s="15"/>
      <c r="D499" s="13">
        <v>75</v>
      </c>
      <c r="E499" s="16" t="s">
        <v>2097</v>
      </c>
      <c r="F499" s="8">
        <v>1835.0636225999992</v>
      </c>
      <c r="G499" s="48">
        <v>13.76</v>
      </c>
    </row>
    <row r="500" spans="1:7" s="1" customFormat="1" ht="30" customHeight="1">
      <c r="A500" s="2">
        <v>329</v>
      </c>
      <c r="B500" s="15" t="s">
        <v>56</v>
      </c>
      <c r="C500" s="15"/>
      <c r="D500" s="13">
        <v>119</v>
      </c>
      <c r="E500" s="16" t="s">
        <v>2097</v>
      </c>
      <c r="F500" s="8">
        <v>1154.3565769411755</v>
      </c>
      <c r="G500" s="48">
        <v>13.74</v>
      </c>
    </row>
    <row r="501" spans="1:7" s="1" customFormat="1" ht="30" customHeight="1">
      <c r="A501" s="2">
        <v>330</v>
      </c>
      <c r="B501" s="15" t="s">
        <v>57</v>
      </c>
      <c r="C501" s="15"/>
      <c r="D501" s="13">
        <v>14</v>
      </c>
      <c r="E501" s="16" t="s">
        <v>2097</v>
      </c>
      <c r="F501" s="8">
        <v>9771.4262378571439</v>
      </c>
      <c r="G501" s="48">
        <v>13.68</v>
      </c>
    </row>
    <row r="502" spans="1:7" s="1" customFormat="1" ht="30" customHeight="1">
      <c r="A502" s="2">
        <v>331</v>
      </c>
      <c r="B502" s="15" t="s">
        <v>58</v>
      </c>
      <c r="C502" s="15"/>
      <c r="D502" s="13">
        <v>9</v>
      </c>
      <c r="E502" s="16" t="s">
        <v>2097</v>
      </c>
      <c r="F502" s="8">
        <v>15198.21407</v>
      </c>
      <c r="G502" s="48">
        <v>13.68</v>
      </c>
    </row>
    <row r="503" spans="1:7" s="1" customFormat="1" ht="30" customHeight="1">
      <c r="A503" s="2">
        <v>332</v>
      </c>
      <c r="B503" s="15" t="s">
        <v>2222</v>
      </c>
      <c r="C503" s="15" t="s">
        <v>1587</v>
      </c>
      <c r="D503" s="13">
        <v>56</v>
      </c>
      <c r="E503" s="16" t="s">
        <v>2223</v>
      </c>
      <c r="F503" s="8">
        <v>2439.5853428091941</v>
      </c>
      <c r="G503" s="48">
        <v>13.66</v>
      </c>
    </row>
    <row r="504" spans="1:7" s="1" customFormat="1" ht="30" customHeight="1">
      <c r="A504" s="2">
        <v>333</v>
      </c>
      <c r="B504" s="15" t="s">
        <v>59</v>
      </c>
      <c r="C504" s="15" t="s">
        <v>1588</v>
      </c>
      <c r="D504" s="13">
        <v>9</v>
      </c>
      <c r="E504" s="16" t="s">
        <v>2115</v>
      </c>
      <c r="F504" s="8">
        <v>15099.840729999996</v>
      </c>
      <c r="G504" s="48">
        <v>13.59</v>
      </c>
    </row>
    <row r="505" spans="1:7" s="1" customFormat="1" ht="30" customHeight="1">
      <c r="A505" s="2">
        <v>334</v>
      </c>
      <c r="B505" s="15" t="s">
        <v>60</v>
      </c>
      <c r="C505" s="15" t="s">
        <v>1421</v>
      </c>
      <c r="D505" s="13">
        <v>24</v>
      </c>
      <c r="E505" s="16" t="s">
        <v>2115</v>
      </c>
      <c r="F505" s="8">
        <v>5657.7089887500006</v>
      </c>
      <c r="G505" s="48">
        <v>13.58</v>
      </c>
    </row>
    <row r="506" spans="1:7" s="1" customFormat="1" ht="30" customHeight="1">
      <c r="A506" s="2">
        <v>335</v>
      </c>
      <c r="B506" s="15" t="s">
        <v>61</v>
      </c>
      <c r="C506" s="15"/>
      <c r="D506" s="13">
        <v>216</v>
      </c>
      <c r="E506" s="16" t="s">
        <v>2097</v>
      </c>
      <c r="F506" s="8">
        <v>625.91143441666622</v>
      </c>
      <c r="G506" s="48">
        <v>13.52</v>
      </c>
    </row>
    <row r="507" spans="1:7" s="1" customFormat="1" ht="30" customHeight="1">
      <c r="A507" s="2">
        <v>336</v>
      </c>
      <c r="B507" s="15" t="s">
        <v>62</v>
      </c>
      <c r="C507" s="15" t="s">
        <v>1589</v>
      </c>
      <c r="D507" s="13">
        <v>5</v>
      </c>
      <c r="E507" s="16" t="s">
        <v>2115</v>
      </c>
      <c r="F507" s="8">
        <v>26969.994810719996</v>
      </c>
      <c r="G507" s="48">
        <v>13.48</v>
      </c>
    </row>
    <row r="508" spans="1:7" s="1" customFormat="1" ht="30" customHeight="1">
      <c r="A508" s="2">
        <v>337</v>
      </c>
      <c r="B508" s="15" t="s">
        <v>63</v>
      </c>
      <c r="C508" s="15" t="s">
        <v>1590</v>
      </c>
      <c r="D508" s="13">
        <v>22</v>
      </c>
      <c r="E508" s="16" t="s">
        <v>2184</v>
      </c>
      <c r="F508" s="8">
        <v>6121.8194892872734</v>
      </c>
      <c r="G508" s="48">
        <v>13.47</v>
      </c>
    </row>
    <row r="509" spans="1:7" s="1" customFormat="1" ht="30" customHeight="1">
      <c r="A509" s="2">
        <v>338</v>
      </c>
      <c r="B509" s="15" t="s">
        <v>64</v>
      </c>
      <c r="C509" s="15" t="s">
        <v>1591</v>
      </c>
      <c r="D509" s="13">
        <v>10</v>
      </c>
      <c r="E509" s="16" t="s">
        <v>2237</v>
      </c>
      <c r="F509" s="8">
        <v>13464.900008585997</v>
      </c>
      <c r="G509" s="48">
        <v>13.46</v>
      </c>
    </row>
    <row r="510" spans="1:7" s="1" customFormat="1" ht="30" customHeight="1">
      <c r="A510" s="2">
        <v>339</v>
      </c>
      <c r="B510" s="15" t="s">
        <v>2130</v>
      </c>
      <c r="C510" s="15" t="s">
        <v>1592</v>
      </c>
      <c r="D510" s="13">
        <v>8</v>
      </c>
      <c r="E510" s="16" t="s">
        <v>2099</v>
      </c>
      <c r="F510" s="8">
        <v>16779.426469313621</v>
      </c>
      <c r="G510" s="48">
        <v>13.42</v>
      </c>
    </row>
    <row r="511" spans="1:7" s="1" customFormat="1" ht="30" customHeight="1">
      <c r="A511" s="2">
        <v>340</v>
      </c>
      <c r="B511" s="15" t="s">
        <v>2143</v>
      </c>
      <c r="C511" s="15" t="s">
        <v>1593</v>
      </c>
      <c r="D511" s="13">
        <v>12</v>
      </c>
      <c r="E511" s="16" t="s">
        <v>2099</v>
      </c>
      <c r="F511" s="8">
        <v>11182.028888306251</v>
      </c>
      <c r="G511" s="48">
        <v>13.42</v>
      </c>
    </row>
    <row r="512" spans="1:7" s="1" customFormat="1" ht="30" customHeight="1">
      <c r="A512" s="2">
        <v>341</v>
      </c>
      <c r="B512" s="15" t="s">
        <v>65</v>
      </c>
      <c r="C512" s="15" t="s">
        <v>1594</v>
      </c>
      <c r="D512" s="13">
        <v>3</v>
      </c>
      <c r="E512" s="16" t="s">
        <v>2115</v>
      </c>
      <c r="F512" s="8">
        <v>44333.333460000002</v>
      </c>
      <c r="G512" s="48">
        <v>13.3</v>
      </c>
    </row>
    <row r="513" spans="1:7" s="1" customFormat="1" ht="30" customHeight="1">
      <c r="A513" s="2">
        <v>342</v>
      </c>
      <c r="B513" s="15" t="s">
        <v>66</v>
      </c>
      <c r="C513" s="15" t="s">
        <v>1421</v>
      </c>
      <c r="D513" s="13">
        <v>42</v>
      </c>
      <c r="E513" s="16" t="s">
        <v>2097</v>
      </c>
      <c r="F513" s="8">
        <v>3156.3814954285717</v>
      </c>
      <c r="G513" s="48">
        <v>13.26</v>
      </c>
    </row>
    <row r="514" spans="1:7" s="1" customFormat="1" ht="30" customHeight="1">
      <c r="A514" s="2">
        <v>343</v>
      </c>
      <c r="B514" s="15" t="s">
        <v>67</v>
      </c>
      <c r="C514" s="15" t="s">
        <v>1421</v>
      </c>
      <c r="D514" s="13">
        <v>10</v>
      </c>
      <c r="E514" s="16" t="s">
        <v>2115</v>
      </c>
      <c r="F514" s="8">
        <v>13139.184403799998</v>
      </c>
      <c r="G514" s="48">
        <v>13.14</v>
      </c>
    </row>
    <row r="515" spans="1:7" s="1" customFormat="1" ht="30" customHeight="1">
      <c r="A515" s="2">
        <v>344</v>
      </c>
      <c r="B515" s="15" t="s">
        <v>68</v>
      </c>
      <c r="C515" s="15" t="s">
        <v>1595</v>
      </c>
      <c r="D515" s="13">
        <v>35</v>
      </c>
      <c r="E515" s="16" t="s">
        <v>2097</v>
      </c>
      <c r="F515" s="8">
        <v>3747.7142393859253</v>
      </c>
      <c r="G515" s="48">
        <v>13.12</v>
      </c>
    </row>
    <row r="516" spans="1:7" s="1" customFormat="1" ht="30" customHeight="1">
      <c r="A516" s="2">
        <v>345</v>
      </c>
      <c r="B516" s="15" t="s">
        <v>69</v>
      </c>
      <c r="C516" s="15" t="s">
        <v>1596</v>
      </c>
      <c r="D516" s="13">
        <v>30</v>
      </c>
      <c r="E516" s="16" t="s">
        <v>2097</v>
      </c>
      <c r="F516" s="8">
        <v>4363.062917459999</v>
      </c>
      <c r="G516" s="48">
        <v>13.09</v>
      </c>
    </row>
    <row r="517" spans="1:7" s="1" customFormat="1" ht="30" customHeight="1">
      <c r="A517" s="2">
        <v>346</v>
      </c>
      <c r="B517" s="15" t="s">
        <v>70</v>
      </c>
      <c r="C517" s="15"/>
      <c r="D517" s="13">
        <v>199</v>
      </c>
      <c r="E517" s="16" t="s">
        <v>2097</v>
      </c>
      <c r="F517" s="8">
        <v>655.47884804020089</v>
      </c>
      <c r="G517" s="48">
        <v>13.04</v>
      </c>
    </row>
    <row r="518" spans="1:7" s="1" customFormat="1" ht="30" customHeight="1">
      <c r="A518" s="2">
        <v>347</v>
      </c>
      <c r="B518" s="15" t="s">
        <v>2138</v>
      </c>
      <c r="C518" s="15" t="s">
        <v>1597</v>
      </c>
      <c r="D518" s="13">
        <v>17</v>
      </c>
      <c r="E518" s="16" t="s">
        <v>2097</v>
      </c>
      <c r="F518" s="8">
        <v>7640.470599020724</v>
      </c>
      <c r="G518" s="48">
        <v>12.99</v>
      </c>
    </row>
    <row r="519" spans="1:7" s="1" customFormat="1" ht="30" customHeight="1">
      <c r="A519" s="2">
        <v>348</v>
      </c>
      <c r="B519" s="15" t="s">
        <v>71</v>
      </c>
      <c r="C519" s="15" t="s">
        <v>1598</v>
      </c>
      <c r="D519" s="13">
        <v>9</v>
      </c>
      <c r="E519" s="16" t="s">
        <v>2097</v>
      </c>
      <c r="F519" s="8">
        <v>14422.222099999999</v>
      </c>
      <c r="G519" s="48">
        <v>12.98</v>
      </c>
    </row>
    <row r="520" spans="1:7" s="1" customFormat="1" ht="30" customHeight="1">
      <c r="A520" s="2">
        <v>349</v>
      </c>
      <c r="B520" s="15" t="s">
        <v>72</v>
      </c>
      <c r="C520" s="15"/>
      <c r="D520" s="13">
        <v>76</v>
      </c>
      <c r="E520" s="16" t="s">
        <v>2097</v>
      </c>
      <c r="F520" s="8">
        <v>1701.8682755921054</v>
      </c>
      <c r="G520" s="48">
        <v>12.93</v>
      </c>
    </row>
    <row r="521" spans="1:7" s="1" customFormat="1" ht="30" customHeight="1">
      <c r="A521" s="2">
        <v>350</v>
      </c>
      <c r="B521" s="15" t="s">
        <v>73</v>
      </c>
      <c r="C521" s="15"/>
      <c r="D521" s="13">
        <v>27</v>
      </c>
      <c r="E521" s="16" t="s">
        <v>2097</v>
      </c>
      <c r="F521" s="8">
        <v>4718.464963333332</v>
      </c>
      <c r="G521" s="48">
        <v>12.74</v>
      </c>
    </row>
    <row r="522" spans="1:7" s="1" customFormat="1" ht="30" customHeight="1">
      <c r="A522" s="2">
        <v>351</v>
      </c>
      <c r="B522" s="15" t="s">
        <v>74</v>
      </c>
      <c r="C522" s="15" t="s">
        <v>1421</v>
      </c>
      <c r="D522" s="13">
        <v>80</v>
      </c>
      <c r="E522" s="16" t="s">
        <v>2097</v>
      </c>
      <c r="F522" s="8">
        <v>1588.0262784750016</v>
      </c>
      <c r="G522" s="48">
        <v>12.7</v>
      </c>
    </row>
    <row r="523" spans="1:7" s="1" customFormat="1" ht="30" customHeight="1">
      <c r="A523" s="2">
        <v>352</v>
      </c>
      <c r="B523" s="15" t="s">
        <v>75</v>
      </c>
      <c r="C523" s="15"/>
      <c r="D523" s="13">
        <v>46</v>
      </c>
      <c r="E523" s="16" t="s">
        <v>2097</v>
      </c>
      <c r="F523" s="8">
        <v>2754.3646565217373</v>
      </c>
      <c r="G523" s="48">
        <v>12.67</v>
      </c>
    </row>
    <row r="524" spans="1:7" s="1" customFormat="1" ht="30" customHeight="1">
      <c r="A524" s="2">
        <v>353</v>
      </c>
      <c r="B524" s="15" t="s">
        <v>76</v>
      </c>
      <c r="C524" s="15" t="s">
        <v>1599</v>
      </c>
      <c r="D524" s="13">
        <v>6</v>
      </c>
      <c r="E524" s="16" t="s">
        <v>2115</v>
      </c>
      <c r="F524" s="8">
        <v>21083.333271</v>
      </c>
      <c r="G524" s="48">
        <v>12.65</v>
      </c>
    </row>
    <row r="525" spans="1:7" s="1" customFormat="1" ht="30" customHeight="1">
      <c r="A525" s="2">
        <v>354</v>
      </c>
      <c r="B525" s="15" t="s">
        <v>47</v>
      </c>
      <c r="C525" s="15" t="s">
        <v>1530</v>
      </c>
      <c r="D525" s="13">
        <v>10</v>
      </c>
      <c r="E525" s="16" t="s">
        <v>2099</v>
      </c>
      <c r="F525" s="8">
        <v>12523.670653618803</v>
      </c>
      <c r="G525" s="48">
        <v>12.52</v>
      </c>
    </row>
    <row r="526" spans="1:7" s="1" customFormat="1" ht="30" customHeight="1">
      <c r="A526" s="2">
        <v>355</v>
      </c>
      <c r="B526" s="15" t="s">
        <v>2179</v>
      </c>
      <c r="C526" s="15"/>
      <c r="D526" s="13">
        <v>37</v>
      </c>
      <c r="E526" s="16" t="s">
        <v>2097</v>
      </c>
      <c r="F526" s="8">
        <v>3319.3233228648646</v>
      </c>
      <c r="G526" s="48">
        <v>12.28</v>
      </c>
    </row>
    <row r="527" spans="1:7" s="1" customFormat="1" ht="30" customHeight="1">
      <c r="A527" s="2">
        <v>356</v>
      </c>
      <c r="B527" s="15" t="s">
        <v>77</v>
      </c>
      <c r="C527" s="15"/>
      <c r="D527" s="13">
        <v>18</v>
      </c>
      <c r="E527" s="16" t="s">
        <v>2115</v>
      </c>
      <c r="F527" s="8">
        <v>6821.8449647400012</v>
      </c>
      <c r="G527" s="48">
        <v>12.28</v>
      </c>
    </row>
    <row r="528" spans="1:7" s="1" customFormat="1" ht="30" customHeight="1">
      <c r="A528" s="2">
        <v>357</v>
      </c>
      <c r="B528" s="15" t="s">
        <v>78</v>
      </c>
      <c r="C528" s="15" t="s">
        <v>1600</v>
      </c>
      <c r="D528" s="13">
        <v>9</v>
      </c>
      <c r="E528" s="16" t="s">
        <v>2097</v>
      </c>
      <c r="F528" s="8">
        <v>13598.578499999998</v>
      </c>
      <c r="G528" s="48">
        <v>12.24</v>
      </c>
    </row>
    <row r="529" spans="1:7" s="1" customFormat="1" ht="30" customHeight="1">
      <c r="A529" s="2">
        <v>358</v>
      </c>
      <c r="B529" s="15" t="s">
        <v>79</v>
      </c>
      <c r="C529" s="15"/>
      <c r="D529" s="13">
        <v>40</v>
      </c>
      <c r="E529" s="16" t="s">
        <v>2115</v>
      </c>
      <c r="F529" s="8">
        <v>3054.9212635499989</v>
      </c>
      <c r="G529" s="48">
        <v>12.22</v>
      </c>
    </row>
    <row r="530" spans="1:7" s="1" customFormat="1" ht="30" customHeight="1">
      <c r="A530" s="2">
        <v>359</v>
      </c>
      <c r="B530" s="15" t="s">
        <v>80</v>
      </c>
      <c r="C530" s="15" t="s">
        <v>1601</v>
      </c>
      <c r="D530" s="13">
        <v>49</v>
      </c>
      <c r="E530" s="16" t="s">
        <v>2154</v>
      </c>
      <c r="F530" s="8">
        <v>2479.7483152530608</v>
      </c>
      <c r="G530" s="48">
        <v>12.15</v>
      </c>
    </row>
    <row r="531" spans="1:7" s="1" customFormat="1" ht="30" customHeight="1">
      <c r="A531" s="2">
        <v>360</v>
      </c>
      <c r="B531" s="15" t="s">
        <v>81</v>
      </c>
      <c r="C531" s="15" t="s">
        <v>1421</v>
      </c>
      <c r="D531" s="13">
        <v>56</v>
      </c>
      <c r="E531" s="16" t="s">
        <v>2097</v>
      </c>
      <c r="F531" s="8">
        <v>2153.5705285714275</v>
      </c>
      <c r="G531" s="48">
        <v>12.06</v>
      </c>
    </row>
    <row r="532" spans="1:7" s="1" customFormat="1" ht="30" customHeight="1">
      <c r="A532" s="2">
        <v>361</v>
      </c>
      <c r="B532" s="15" t="s">
        <v>82</v>
      </c>
      <c r="C532" s="15" t="s">
        <v>1602</v>
      </c>
      <c r="D532" s="13">
        <v>3</v>
      </c>
      <c r="E532" s="16" t="s">
        <v>2097</v>
      </c>
      <c r="F532" s="8">
        <v>39666.66678</v>
      </c>
      <c r="G532" s="48">
        <v>11.9</v>
      </c>
    </row>
    <row r="533" spans="1:7" s="1" customFormat="1" ht="30" customHeight="1">
      <c r="A533" s="2">
        <v>362</v>
      </c>
      <c r="B533" s="15" t="s">
        <v>83</v>
      </c>
      <c r="C533" s="15" t="s">
        <v>1603</v>
      </c>
      <c r="D533" s="13">
        <v>6</v>
      </c>
      <c r="E533" s="16" t="s">
        <v>2099</v>
      </c>
      <c r="F533" s="8">
        <v>19828.549365065999</v>
      </c>
      <c r="G533" s="48">
        <v>11.9</v>
      </c>
    </row>
    <row r="534" spans="1:7" s="1" customFormat="1" ht="30" customHeight="1">
      <c r="A534" s="2">
        <v>363</v>
      </c>
      <c r="B534" s="15" t="s">
        <v>67</v>
      </c>
      <c r="C534" s="15"/>
      <c r="D534" s="13">
        <v>19</v>
      </c>
      <c r="E534" s="16" t="s">
        <v>2115</v>
      </c>
      <c r="F534" s="8">
        <v>6213.3484509473674</v>
      </c>
      <c r="G534" s="48">
        <v>11.81</v>
      </c>
    </row>
    <row r="535" spans="1:7" s="1" customFormat="1" ht="30" customHeight="1">
      <c r="A535" s="2">
        <v>364</v>
      </c>
      <c r="B535" s="15" t="s">
        <v>84</v>
      </c>
      <c r="C535" s="15" t="s">
        <v>1604</v>
      </c>
      <c r="D535" s="13">
        <v>2</v>
      </c>
      <c r="E535" s="16" t="s">
        <v>2169</v>
      </c>
      <c r="F535" s="8">
        <v>58898.004164999991</v>
      </c>
      <c r="G535" s="48">
        <v>11.78</v>
      </c>
    </row>
    <row r="536" spans="1:7" s="1" customFormat="1" ht="30" customHeight="1">
      <c r="A536" s="2">
        <v>365</v>
      </c>
      <c r="B536" s="15" t="s">
        <v>85</v>
      </c>
      <c r="C536" s="15"/>
      <c r="D536" s="13">
        <v>158</v>
      </c>
      <c r="E536" s="16" t="s">
        <v>2097</v>
      </c>
      <c r="F536" s="8">
        <v>738.55306388779786</v>
      </c>
      <c r="G536" s="48">
        <v>11.67</v>
      </c>
    </row>
    <row r="537" spans="1:7" s="1" customFormat="1" ht="30" customHeight="1">
      <c r="A537" s="2">
        <v>366</v>
      </c>
      <c r="B537" s="15" t="s">
        <v>86</v>
      </c>
      <c r="C537" s="15"/>
      <c r="D537" s="13">
        <v>54</v>
      </c>
      <c r="E537" s="16" t="s">
        <v>2097</v>
      </c>
      <c r="F537" s="8">
        <v>2144.491505</v>
      </c>
      <c r="G537" s="48">
        <v>11.58</v>
      </c>
    </row>
    <row r="538" spans="1:7" s="1" customFormat="1" ht="30" customHeight="1">
      <c r="A538" s="2">
        <v>367</v>
      </c>
      <c r="B538" s="15" t="s">
        <v>87</v>
      </c>
      <c r="C538" s="15"/>
      <c r="D538" s="13">
        <v>3</v>
      </c>
      <c r="E538" s="16" t="s">
        <v>2121</v>
      </c>
      <c r="F538" s="8">
        <v>38245.325330159998</v>
      </c>
      <c r="G538" s="48">
        <v>11.47</v>
      </c>
    </row>
    <row r="539" spans="1:7" s="1" customFormat="1" ht="30" customHeight="1">
      <c r="A539" s="2">
        <v>368</v>
      </c>
      <c r="B539" s="15" t="s">
        <v>88</v>
      </c>
      <c r="C539" s="15"/>
      <c r="D539" s="13">
        <v>293</v>
      </c>
      <c r="E539" s="16" t="s">
        <v>2097</v>
      </c>
      <c r="F539" s="8">
        <v>390.87950949829349</v>
      </c>
      <c r="G539" s="48">
        <v>11.45</v>
      </c>
    </row>
    <row r="540" spans="1:7" s="1" customFormat="1" ht="30" customHeight="1">
      <c r="A540" s="2">
        <v>369</v>
      </c>
      <c r="B540" s="15" t="s">
        <v>89</v>
      </c>
      <c r="C540" s="15" t="s">
        <v>1605</v>
      </c>
      <c r="D540" s="13">
        <v>276</v>
      </c>
      <c r="E540" s="16" t="s">
        <v>2097</v>
      </c>
      <c r="F540" s="8">
        <v>414.86003195757417</v>
      </c>
      <c r="G540" s="48">
        <v>11.45</v>
      </c>
    </row>
    <row r="541" spans="1:7" s="1" customFormat="1" ht="30" customHeight="1">
      <c r="A541" s="2">
        <v>370</v>
      </c>
      <c r="B541" s="15" t="s">
        <v>90</v>
      </c>
      <c r="C541" s="15"/>
      <c r="D541" s="13">
        <v>55</v>
      </c>
      <c r="E541" s="16" t="s">
        <v>2097</v>
      </c>
      <c r="F541" s="8">
        <v>2074.2345638181814</v>
      </c>
      <c r="G541" s="48">
        <v>11.41</v>
      </c>
    </row>
    <row r="542" spans="1:7" s="1" customFormat="1" ht="30" customHeight="1">
      <c r="A542" s="2">
        <v>371</v>
      </c>
      <c r="B542" s="15" t="s">
        <v>91</v>
      </c>
      <c r="C542" s="15"/>
      <c r="D542" s="13">
        <v>162</v>
      </c>
      <c r="E542" s="16" t="s">
        <v>2097</v>
      </c>
      <c r="F542" s="8">
        <v>703.31473333333406</v>
      </c>
      <c r="G542" s="48">
        <v>11.39</v>
      </c>
    </row>
    <row r="543" spans="1:7" s="1" customFormat="1" ht="30" customHeight="1">
      <c r="A543" s="2">
        <v>372</v>
      </c>
      <c r="B543" s="15" t="s">
        <v>92</v>
      </c>
      <c r="C543" s="15"/>
      <c r="D543" s="13">
        <v>46</v>
      </c>
      <c r="E543" s="16" t="s">
        <v>2097</v>
      </c>
      <c r="F543" s="8">
        <v>2474.9581512443478</v>
      </c>
      <c r="G543" s="48">
        <v>11.38</v>
      </c>
    </row>
    <row r="544" spans="1:7" s="1" customFormat="1" ht="30" customHeight="1">
      <c r="A544" s="2">
        <v>373</v>
      </c>
      <c r="B544" s="15" t="s">
        <v>93</v>
      </c>
      <c r="C544" s="15"/>
      <c r="D544" s="13">
        <v>64</v>
      </c>
      <c r="E544" s="16" t="s">
        <v>2097</v>
      </c>
      <c r="F544" s="8">
        <v>1767.6968948437495</v>
      </c>
      <c r="G544" s="48">
        <v>11.31</v>
      </c>
    </row>
    <row r="545" spans="1:7" s="1" customFormat="1" ht="30" customHeight="1">
      <c r="A545" s="2">
        <v>374</v>
      </c>
      <c r="B545" s="15" t="s">
        <v>94</v>
      </c>
      <c r="C545" s="15"/>
      <c r="D545" s="13">
        <v>144</v>
      </c>
      <c r="E545" s="16" t="s">
        <v>2097</v>
      </c>
      <c r="F545" s="8">
        <v>783.43800925000005</v>
      </c>
      <c r="G545" s="48">
        <v>11.28</v>
      </c>
    </row>
    <row r="546" spans="1:7" s="1" customFormat="1" ht="30" customHeight="1">
      <c r="A546" s="2">
        <v>375</v>
      </c>
      <c r="B546" s="15" t="s">
        <v>2130</v>
      </c>
      <c r="C546" s="15" t="s">
        <v>1606</v>
      </c>
      <c r="D546" s="13">
        <v>9</v>
      </c>
      <c r="E546" s="16" t="s">
        <v>2099</v>
      </c>
      <c r="F546" s="8">
        <v>12398.645200850999</v>
      </c>
      <c r="G546" s="48">
        <v>11.16</v>
      </c>
    </row>
    <row r="547" spans="1:7" s="1" customFormat="1" ht="30" customHeight="1">
      <c r="A547" s="2">
        <v>376</v>
      </c>
      <c r="B547" s="15" t="s">
        <v>95</v>
      </c>
      <c r="C547" s="15"/>
      <c r="D547" s="13">
        <v>12</v>
      </c>
      <c r="E547" s="16" t="s">
        <v>2097</v>
      </c>
      <c r="F547" s="8">
        <v>9266.8543500000014</v>
      </c>
      <c r="G547" s="48">
        <v>11.12</v>
      </c>
    </row>
    <row r="548" spans="1:7" s="1" customFormat="1" ht="30" customHeight="1">
      <c r="A548" s="2">
        <v>377</v>
      </c>
      <c r="B548" s="15" t="s">
        <v>2137</v>
      </c>
      <c r="C548" s="15" t="s">
        <v>1421</v>
      </c>
      <c r="D548" s="13">
        <v>65</v>
      </c>
      <c r="E548" s="16" t="s">
        <v>2115</v>
      </c>
      <c r="F548" s="8">
        <v>1708.9703964</v>
      </c>
      <c r="G548" s="48">
        <v>11.11</v>
      </c>
    </row>
    <row r="549" spans="1:7" s="1" customFormat="1" ht="30" customHeight="1">
      <c r="A549" s="2">
        <v>378</v>
      </c>
      <c r="B549" s="15" t="s">
        <v>2130</v>
      </c>
      <c r="C549" s="15" t="s">
        <v>1607</v>
      </c>
      <c r="D549" s="13">
        <v>9</v>
      </c>
      <c r="E549" s="16" t="s">
        <v>2099</v>
      </c>
      <c r="F549" s="8">
        <v>12323.860823937001</v>
      </c>
      <c r="G549" s="48">
        <v>11.09</v>
      </c>
    </row>
    <row r="550" spans="1:7" s="1" customFormat="1" ht="30" customHeight="1">
      <c r="A550" s="2">
        <v>379</v>
      </c>
      <c r="B550" s="15" t="s">
        <v>96</v>
      </c>
      <c r="C550" s="15"/>
      <c r="D550" s="13">
        <v>14</v>
      </c>
      <c r="E550" s="16" t="s">
        <v>2097</v>
      </c>
      <c r="F550" s="8">
        <v>7886.4713209285692</v>
      </c>
      <c r="G550" s="48">
        <v>11.04</v>
      </c>
    </row>
    <row r="551" spans="1:7" s="1" customFormat="1" ht="30" customHeight="1">
      <c r="A551" s="2">
        <v>380</v>
      </c>
      <c r="B551" s="15" t="s">
        <v>97</v>
      </c>
      <c r="C551" s="15" t="s">
        <v>1608</v>
      </c>
      <c r="D551" s="13">
        <v>38</v>
      </c>
      <c r="E551" s="16" t="s">
        <v>2111</v>
      </c>
      <c r="F551" s="8">
        <v>2895.9435672631575</v>
      </c>
      <c r="G551" s="48">
        <v>11</v>
      </c>
    </row>
    <row r="552" spans="1:7" s="1" customFormat="1" ht="30" customHeight="1">
      <c r="A552" s="2">
        <v>381</v>
      </c>
      <c r="B552" s="15" t="s">
        <v>2222</v>
      </c>
      <c r="C552" s="15" t="s">
        <v>1609</v>
      </c>
      <c r="D552" s="13">
        <v>119</v>
      </c>
      <c r="E552" s="16" t="s">
        <v>2223</v>
      </c>
      <c r="F552" s="8">
        <v>922.96654533537117</v>
      </c>
      <c r="G552" s="48">
        <v>10.98</v>
      </c>
    </row>
    <row r="553" spans="1:7" s="1" customFormat="1" ht="30" customHeight="1">
      <c r="A553" s="2">
        <v>382</v>
      </c>
      <c r="B553" s="15" t="s">
        <v>98</v>
      </c>
      <c r="C553" s="15" t="s">
        <v>1610</v>
      </c>
      <c r="D553" s="13">
        <v>25</v>
      </c>
      <c r="E553" s="16" t="s">
        <v>2115</v>
      </c>
      <c r="F553" s="8">
        <v>4376.2400457516014</v>
      </c>
      <c r="G553" s="48">
        <v>10.94</v>
      </c>
    </row>
    <row r="554" spans="1:7" s="1" customFormat="1" ht="30" customHeight="1">
      <c r="A554" s="2">
        <v>383</v>
      </c>
      <c r="B554" s="15" t="s">
        <v>99</v>
      </c>
      <c r="C554" s="15"/>
      <c r="D554" s="13">
        <v>46</v>
      </c>
      <c r="E554" s="16" t="s">
        <v>2097</v>
      </c>
      <c r="F554" s="8">
        <v>2370.8219746871737</v>
      </c>
      <c r="G554" s="48">
        <v>10.91</v>
      </c>
    </row>
    <row r="555" spans="1:7" s="1" customFormat="1" ht="30" customHeight="1">
      <c r="A555" s="2">
        <v>384</v>
      </c>
      <c r="B555" s="15" t="s">
        <v>100</v>
      </c>
      <c r="C555" s="15"/>
      <c r="D555" s="13">
        <v>532</v>
      </c>
      <c r="E555" s="16" t="s">
        <v>2097</v>
      </c>
      <c r="F555" s="8">
        <v>204.43475295676694</v>
      </c>
      <c r="G555" s="48">
        <v>10.88</v>
      </c>
    </row>
    <row r="556" spans="1:7" s="1" customFormat="1" ht="30" customHeight="1">
      <c r="A556" s="2">
        <v>385</v>
      </c>
      <c r="B556" s="15" t="s">
        <v>101</v>
      </c>
      <c r="C556" s="15" t="s">
        <v>1421</v>
      </c>
      <c r="D556" s="13">
        <v>27</v>
      </c>
      <c r="E556" s="16" t="s">
        <v>2097</v>
      </c>
      <c r="F556" s="8">
        <v>4017.7991966666664</v>
      </c>
      <c r="G556" s="48">
        <v>10.85</v>
      </c>
    </row>
    <row r="557" spans="1:7" s="1" customFormat="1" ht="30" customHeight="1">
      <c r="A557" s="2">
        <v>386</v>
      </c>
      <c r="B557" s="15" t="s">
        <v>2101</v>
      </c>
      <c r="C557" s="15" t="s">
        <v>1611</v>
      </c>
      <c r="D557" s="13">
        <v>36</v>
      </c>
      <c r="E557" s="16" t="s">
        <v>2097</v>
      </c>
      <c r="F557" s="8">
        <v>2971.4623152499989</v>
      </c>
      <c r="G557" s="48">
        <v>10.7</v>
      </c>
    </row>
    <row r="558" spans="1:7" s="1" customFormat="1" ht="30" customHeight="1">
      <c r="A558" s="2">
        <v>387</v>
      </c>
      <c r="B558" s="15" t="s">
        <v>102</v>
      </c>
      <c r="C558" s="15"/>
      <c r="D558" s="13">
        <v>59</v>
      </c>
      <c r="E558" s="16" t="s">
        <v>2169</v>
      </c>
      <c r="F558" s="8">
        <v>1812.8367686440674</v>
      </c>
      <c r="G558" s="48">
        <v>10.7</v>
      </c>
    </row>
    <row r="559" spans="1:7" s="1" customFormat="1" ht="30" customHeight="1">
      <c r="A559" s="2">
        <v>388</v>
      </c>
      <c r="B559" s="15" t="s">
        <v>103</v>
      </c>
      <c r="C559" s="15" t="s">
        <v>1612</v>
      </c>
      <c r="D559" s="13">
        <v>8</v>
      </c>
      <c r="E559" s="16" t="s">
        <v>2099</v>
      </c>
      <c r="F559" s="8">
        <v>13337.281100110496</v>
      </c>
      <c r="G559" s="48">
        <v>10.67</v>
      </c>
    </row>
    <row r="560" spans="1:7" s="1" customFormat="1" ht="30" customHeight="1">
      <c r="A560" s="2">
        <v>389</v>
      </c>
      <c r="B560" s="15" t="s">
        <v>104</v>
      </c>
      <c r="C560" s="15"/>
      <c r="D560" s="13">
        <v>24</v>
      </c>
      <c r="E560" s="16" t="s">
        <v>2099</v>
      </c>
      <c r="F560" s="8">
        <v>4438.9583584466245</v>
      </c>
      <c r="G560" s="48">
        <v>10.65</v>
      </c>
    </row>
    <row r="561" spans="1:7" s="1" customFormat="1" ht="30" customHeight="1">
      <c r="A561" s="2">
        <v>390</v>
      </c>
      <c r="B561" s="15" t="s">
        <v>105</v>
      </c>
      <c r="C561" s="15"/>
      <c r="D561" s="13">
        <v>130</v>
      </c>
      <c r="E561" s="16" t="s">
        <v>2097</v>
      </c>
      <c r="F561" s="8">
        <v>814.73847936299967</v>
      </c>
      <c r="G561" s="48">
        <v>10.59</v>
      </c>
    </row>
    <row r="562" spans="1:7" s="1" customFormat="1" ht="30" customHeight="1">
      <c r="A562" s="2">
        <v>391</v>
      </c>
      <c r="B562" s="15" t="s">
        <v>106</v>
      </c>
      <c r="C562" s="15" t="s">
        <v>1421</v>
      </c>
      <c r="D562" s="13">
        <v>173</v>
      </c>
      <c r="E562" s="16" t="s">
        <v>2097</v>
      </c>
      <c r="F562" s="8">
        <v>612.12624372832374</v>
      </c>
      <c r="G562" s="48">
        <v>10.59</v>
      </c>
    </row>
    <row r="563" spans="1:7" s="1" customFormat="1" ht="30" customHeight="1">
      <c r="A563" s="2">
        <v>392</v>
      </c>
      <c r="B563" s="15" t="s">
        <v>27</v>
      </c>
      <c r="C563" s="15" t="s">
        <v>1421</v>
      </c>
      <c r="D563" s="13">
        <v>11</v>
      </c>
      <c r="E563" s="16" t="s">
        <v>2097</v>
      </c>
      <c r="F563" s="8">
        <v>9603.6431400000019</v>
      </c>
      <c r="G563" s="48">
        <v>10.56</v>
      </c>
    </row>
    <row r="564" spans="1:7" s="1" customFormat="1" ht="30" customHeight="1">
      <c r="A564" s="2">
        <v>393</v>
      </c>
      <c r="B564" s="15" t="s">
        <v>107</v>
      </c>
      <c r="C564" s="15" t="s">
        <v>1613</v>
      </c>
      <c r="D564" s="13">
        <v>29</v>
      </c>
      <c r="E564" s="16" t="s">
        <v>2115</v>
      </c>
      <c r="F564" s="8">
        <v>3633.5610775862065</v>
      </c>
      <c r="G564" s="48">
        <v>10.54</v>
      </c>
    </row>
    <row r="565" spans="1:7" s="1" customFormat="1" ht="30" customHeight="1">
      <c r="A565" s="2">
        <v>394</v>
      </c>
      <c r="B565" s="15" t="s">
        <v>108</v>
      </c>
      <c r="C565" s="15"/>
      <c r="D565" s="13">
        <v>34</v>
      </c>
      <c r="E565" s="16" t="s">
        <v>2097</v>
      </c>
      <c r="F565" s="8">
        <v>3091.1767173529411</v>
      </c>
      <c r="G565" s="48">
        <v>10.51</v>
      </c>
    </row>
    <row r="566" spans="1:7" s="1" customFormat="1" ht="30" customHeight="1">
      <c r="A566" s="2">
        <v>395</v>
      </c>
      <c r="B566" s="15" t="s">
        <v>80</v>
      </c>
      <c r="C566" s="15" t="s">
        <v>1614</v>
      </c>
      <c r="D566" s="13">
        <v>31</v>
      </c>
      <c r="E566" s="16" t="s">
        <v>2154</v>
      </c>
      <c r="F566" s="8">
        <v>3373.5331849993545</v>
      </c>
      <c r="G566" s="48">
        <v>10.46</v>
      </c>
    </row>
    <row r="567" spans="1:7" s="1" customFormat="1" ht="30" customHeight="1">
      <c r="A567" s="2">
        <v>396</v>
      </c>
      <c r="B567" s="15" t="s">
        <v>2138</v>
      </c>
      <c r="C567" s="15" t="s">
        <v>1615</v>
      </c>
      <c r="D567" s="13">
        <v>17</v>
      </c>
      <c r="E567" s="16" t="s">
        <v>2097</v>
      </c>
      <c r="F567" s="8">
        <v>6103.0588239600365</v>
      </c>
      <c r="G567" s="48">
        <v>10.38</v>
      </c>
    </row>
    <row r="568" spans="1:7" s="1" customFormat="1" ht="30" customHeight="1">
      <c r="A568" s="2">
        <v>397</v>
      </c>
      <c r="B568" s="15" t="s">
        <v>109</v>
      </c>
      <c r="C568" s="15" t="s">
        <v>1616</v>
      </c>
      <c r="D568" s="13">
        <v>5</v>
      </c>
      <c r="E568" s="16" t="s">
        <v>2169</v>
      </c>
      <c r="F568" s="8">
        <v>20576.0818224</v>
      </c>
      <c r="G568" s="48">
        <v>10.29</v>
      </c>
    </row>
    <row r="569" spans="1:7" s="1" customFormat="1" ht="30" customHeight="1">
      <c r="A569" s="2">
        <v>398</v>
      </c>
      <c r="B569" s="15" t="s">
        <v>110</v>
      </c>
      <c r="C569" s="15" t="s">
        <v>1421</v>
      </c>
      <c r="D569" s="13">
        <v>85</v>
      </c>
      <c r="E569" s="16" t="s">
        <v>2097</v>
      </c>
      <c r="F569" s="8">
        <v>1209.6477087882351</v>
      </c>
      <c r="G569" s="48">
        <v>10.28</v>
      </c>
    </row>
    <row r="570" spans="1:7" s="1" customFormat="1" ht="30" customHeight="1">
      <c r="A570" s="2">
        <v>399</v>
      </c>
      <c r="B570" s="15" t="s">
        <v>111</v>
      </c>
      <c r="C570" s="15" t="s">
        <v>1617</v>
      </c>
      <c r="D570" s="13">
        <v>9</v>
      </c>
      <c r="E570" s="16" t="s">
        <v>2099</v>
      </c>
      <c r="F570" s="8">
        <v>11424.260838874001</v>
      </c>
      <c r="G570" s="48">
        <v>10.28</v>
      </c>
    </row>
    <row r="571" spans="1:7" s="1" customFormat="1" ht="30" customHeight="1">
      <c r="A571" s="2">
        <v>400</v>
      </c>
      <c r="B571" s="15" t="s">
        <v>112</v>
      </c>
      <c r="C571" s="15"/>
      <c r="D571" s="13">
        <v>22</v>
      </c>
      <c r="E571" s="16" t="s">
        <v>2097</v>
      </c>
      <c r="F571" s="8">
        <v>4638.1868590909089</v>
      </c>
      <c r="G571" s="48">
        <v>10.199999999999999</v>
      </c>
    </row>
    <row r="572" spans="1:7" s="1" customFormat="1" ht="30" customHeight="1">
      <c r="A572" s="2">
        <v>401</v>
      </c>
      <c r="B572" s="15" t="s">
        <v>113</v>
      </c>
      <c r="C572" s="15" t="s">
        <v>1618</v>
      </c>
      <c r="D572" s="13">
        <v>8</v>
      </c>
      <c r="E572" s="16" t="s">
        <v>2097</v>
      </c>
      <c r="F572" s="8">
        <v>12721.875080849997</v>
      </c>
      <c r="G572" s="48">
        <v>10.18</v>
      </c>
    </row>
    <row r="573" spans="1:7" s="1" customFormat="1" ht="30" customHeight="1">
      <c r="A573" s="2">
        <v>402</v>
      </c>
      <c r="B573" s="15" t="s">
        <v>114</v>
      </c>
      <c r="C573" s="15"/>
      <c r="D573" s="13">
        <v>112</v>
      </c>
      <c r="E573" s="16" t="s">
        <v>2097</v>
      </c>
      <c r="F573" s="8">
        <v>905.58602027678592</v>
      </c>
      <c r="G573" s="48">
        <v>10.14</v>
      </c>
    </row>
    <row r="574" spans="1:7" s="1" customFormat="1" ht="30" customHeight="1">
      <c r="A574" s="2">
        <v>403</v>
      </c>
      <c r="B574" s="15" t="s">
        <v>115</v>
      </c>
      <c r="C574" s="15"/>
      <c r="D574" s="13">
        <v>6</v>
      </c>
      <c r="E574" s="16" t="s">
        <v>2097</v>
      </c>
      <c r="F574" s="8">
        <v>16798.999996350001</v>
      </c>
      <c r="G574" s="48">
        <v>10.08</v>
      </c>
    </row>
    <row r="575" spans="1:7" s="1" customFormat="1" ht="30" customHeight="1">
      <c r="A575" s="2">
        <v>404</v>
      </c>
      <c r="B575" s="15" t="s">
        <v>116</v>
      </c>
      <c r="C575" s="15" t="s">
        <v>1619</v>
      </c>
      <c r="D575" s="13">
        <v>25</v>
      </c>
      <c r="E575" s="16" t="s">
        <v>2115</v>
      </c>
      <c r="F575" s="8">
        <v>4017.5027333999997</v>
      </c>
      <c r="G575" s="48">
        <v>10.039999999999999</v>
      </c>
    </row>
    <row r="576" spans="1:7" s="1" customFormat="1" ht="30" customHeight="1">
      <c r="A576" s="2">
        <v>405</v>
      </c>
      <c r="B576" s="15" t="s">
        <v>2160</v>
      </c>
      <c r="C576" s="15" t="s">
        <v>1620</v>
      </c>
      <c r="D576" s="13">
        <v>4</v>
      </c>
      <c r="E576" s="16" t="s">
        <v>2099</v>
      </c>
      <c r="F576" s="8">
        <v>25021.999621417497</v>
      </c>
      <c r="G576" s="48">
        <v>10.01</v>
      </c>
    </row>
    <row r="577" spans="1:7" s="1" customFormat="1" ht="30" customHeight="1">
      <c r="A577" s="2">
        <v>406</v>
      </c>
      <c r="B577" s="15" t="s">
        <v>117</v>
      </c>
      <c r="C577" s="15" t="s">
        <v>1621</v>
      </c>
      <c r="D577" s="13">
        <v>10</v>
      </c>
      <c r="E577" s="16" t="s">
        <v>2215</v>
      </c>
      <c r="F577" s="8">
        <v>9954.9998261999972</v>
      </c>
      <c r="G577" s="48">
        <v>9.9499999999999993</v>
      </c>
    </row>
    <row r="578" spans="1:7" s="1" customFormat="1" ht="30" customHeight="1">
      <c r="A578" s="2">
        <v>407</v>
      </c>
      <c r="B578" s="15" t="s">
        <v>33</v>
      </c>
      <c r="C578" s="15" t="s">
        <v>1622</v>
      </c>
      <c r="D578" s="13">
        <v>32</v>
      </c>
      <c r="E578" s="16" t="s">
        <v>2097</v>
      </c>
      <c r="F578" s="8">
        <v>3085.7811782418567</v>
      </c>
      <c r="G578" s="48">
        <v>9.8699999999999992</v>
      </c>
    </row>
    <row r="579" spans="1:7" s="1" customFormat="1" ht="30" customHeight="1">
      <c r="A579" s="2">
        <v>408</v>
      </c>
      <c r="B579" s="15" t="s">
        <v>2206</v>
      </c>
      <c r="C579" s="15" t="s">
        <v>1623</v>
      </c>
      <c r="D579" s="13">
        <v>5</v>
      </c>
      <c r="E579" s="16" t="s">
        <v>2097</v>
      </c>
      <c r="F579" s="8">
        <v>19596.000008520001</v>
      </c>
      <c r="G579" s="48">
        <v>9.8000000000000007</v>
      </c>
    </row>
    <row r="580" spans="1:7" s="1" customFormat="1" ht="30" customHeight="1">
      <c r="A580" s="2">
        <v>409</v>
      </c>
      <c r="B580" s="15" t="s">
        <v>118</v>
      </c>
      <c r="C580" s="15"/>
      <c r="D580" s="13">
        <v>69</v>
      </c>
      <c r="E580" s="16" t="s">
        <v>2097</v>
      </c>
      <c r="F580" s="8">
        <v>1418.1857255008695</v>
      </c>
      <c r="G580" s="48">
        <v>9.7899999999999991</v>
      </c>
    </row>
    <row r="581" spans="1:7" s="1" customFormat="1" ht="30" customHeight="1">
      <c r="A581" s="2">
        <v>410</v>
      </c>
      <c r="B581" s="15" t="s">
        <v>119</v>
      </c>
      <c r="C581" s="15"/>
      <c r="D581" s="13">
        <v>19</v>
      </c>
      <c r="E581" s="16" t="s">
        <v>2115</v>
      </c>
      <c r="F581" s="8">
        <v>5136.768483394736</v>
      </c>
      <c r="G581" s="48">
        <v>9.76</v>
      </c>
    </row>
    <row r="582" spans="1:7" s="1" customFormat="1" ht="30" customHeight="1">
      <c r="A582" s="2">
        <v>411</v>
      </c>
      <c r="B582" s="15" t="s">
        <v>120</v>
      </c>
      <c r="C582" s="15" t="s">
        <v>1624</v>
      </c>
      <c r="D582" s="13">
        <v>13</v>
      </c>
      <c r="E582" s="16" t="s">
        <v>2115</v>
      </c>
      <c r="F582" s="8">
        <v>7503.5422799999988</v>
      </c>
      <c r="G582" s="48">
        <v>9.75</v>
      </c>
    </row>
    <row r="583" spans="1:7" s="1" customFormat="1" ht="30" customHeight="1">
      <c r="A583" s="2">
        <v>412</v>
      </c>
      <c r="B583" s="15" t="s">
        <v>5</v>
      </c>
      <c r="C583" s="15" t="s">
        <v>1625</v>
      </c>
      <c r="D583" s="13">
        <v>12</v>
      </c>
      <c r="E583" s="16" t="s">
        <v>2115</v>
      </c>
      <c r="F583" s="8">
        <v>8106.5598119999986</v>
      </c>
      <c r="G583" s="48">
        <v>9.73</v>
      </c>
    </row>
    <row r="584" spans="1:7" s="1" customFormat="1" ht="30" customHeight="1">
      <c r="A584" s="2">
        <v>413</v>
      </c>
      <c r="B584" s="15" t="s">
        <v>10</v>
      </c>
      <c r="C584" s="15" t="s">
        <v>1626</v>
      </c>
      <c r="D584" s="13">
        <v>23</v>
      </c>
      <c r="E584" s="16" t="s">
        <v>11</v>
      </c>
      <c r="F584" s="8">
        <v>4226.7826127347826</v>
      </c>
      <c r="G584" s="48">
        <v>9.7200000000000006</v>
      </c>
    </row>
    <row r="585" spans="1:7" s="1" customFormat="1" ht="30" customHeight="1">
      <c r="A585" s="2">
        <v>414</v>
      </c>
      <c r="B585" s="15" t="s">
        <v>121</v>
      </c>
      <c r="C585" s="15" t="s">
        <v>1627</v>
      </c>
      <c r="D585" s="13">
        <v>7</v>
      </c>
      <c r="E585" s="16" t="s">
        <v>2154</v>
      </c>
      <c r="F585" s="8">
        <v>13885.629422785712</v>
      </c>
      <c r="G585" s="48">
        <v>9.7200000000000006</v>
      </c>
    </row>
    <row r="586" spans="1:7" s="1" customFormat="1" ht="30" customHeight="1">
      <c r="A586" s="2">
        <v>415</v>
      </c>
      <c r="B586" s="15" t="s">
        <v>2222</v>
      </c>
      <c r="C586" s="15" t="s">
        <v>1628</v>
      </c>
      <c r="D586" s="13">
        <v>39</v>
      </c>
      <c r="E586" s="16" t="s">
        <v>2223</v>
      </c>
      <c r="F586" s="8">
        <v>2469.0470303807997</v>
      </c>
      <c r="G586" s="48">
        <v>9.6300000000000008</v>
      </c>
    </row>
    <row r="587" spans="1:7" s="1" customFormat="1" ht="30" customHeight="1">
      <c r="A587" s="2">
        <v>416</v>
      </c>
      <c r="B587" s="15" t="s">
        <v>122</v>
      </c>
      <c r="C587" s="15"/>
      <c r="D587" s="13">
        <v>33</v>
      </c>
      <c r="E587" s="16" t="s">
        <v>2097</v>
      </c>
      <c r="F587" s="8">
        <v>2915.5891581818187</v>
      </c>
      <c r="G587" s="48">
        <v>9.6199999999999992</v>
      </c>
    </row>
    <row r="588" spans="1:7" s="1" customFormat="1" ht="30" customHeight="1">
      <c r="A588" s="2">
        <v>417</v>
      </c>
      <c r="B588" s="15" t="s">
        <v>80</v>
      </c>
      <c r="C588" s="15" t="s">
        <v>1629</v>
      </c>
      <c r="D588" s="13">
        <v>42</v>
      </c>
      <c r="E588" s="16" t="s">
        <v>2097</v>
      </c>
      <c r="F588" s="8">
        <v>2278.0729585714294</v>
      </c>
      <c r="G588" s="48">
        <v>9.57</v>
      </c>
    </row>
    <row r="589" spans="1:7" s="1" customFormat="1" ht="30" customHeight="1">
      <c r="A589" s="2">
        <v>418</v>
      </c>
      <c r="B589" s="15" t="s">
        <v>123</v>
      </c>
      <c r="C589" s="15" t="s">
        <v>1630</v>
      </c>
      <c r="D589" s="13">
        <v>24</v>
      </c>
      <c r="E589" s="16" t="s">
        <v>2115</v>
      </c>
      <c r="F589" s="8">
        <v>3969.8000690399981</v>
      </c>
      <c r="G589" s="48">
        <v>9.5299999999999994</v>
      </c>
    </row>
    <row r="590" spans="1:7" s="1" customFormat="1" ht="30" customHeight="1">
      <c r="A590" s="2">
        <v>419</v>
      </c>
      <c r="B590" s="15" t="s">
        <v>2110</v>
      </c>
      <c r="C590" s="15" t="s">
        <v>1631</v>
      </c>
      <c r="D590" s="13">
        <v>1016670</v>
      </c>
      <c r="E590" s="16" t="s">
        <v>2115</v>
      </c>
      <c r="F590" s="8">
        <v>0.1</v>
      </c>
      <c r="G590" s="48">
        <v>9.52</v>
      </c>
    </row>
    <row r="591" spans="1:7" s="1" customFormat="1" ht="30" customHeight="1">
      <c r="A591" s="2">
        <v>420</v>
      </c>
      <c r="B591" s="15" t="s">
        <v>6</v>
      </c>
      <c r="C591" s="15" t="s">
        <v>1632</v>
      </c>
      <c r="D591" s="13">
        <v>3</v>
      </c>
      <c r="E591" s="16" t="s">
        <v>2115</v>
      </c>
      <c r="F591" s="8">
        <v>31666.666199999996</v>
      </c>
      <c r="G591" s="48">
        <v>9.5</v>
      </c>
    </row>
    <row r="592" spans="1:7" s="1" customFormat="1" ht="30" customHeight="1">
      <c r="A592" s="2">
        <v>421</v>
      </c>
      <c r="B592" s="15" t="s">
        <v>124</v>
      </c>
      <c r="C592" s="15" t="s">
        <v>1421</v>
      </c>
      <c r="D592" s="13">
        <v>69</v>
      </c>
      <c r="E592" s="16" t="s">
        <v>2097</v>
      </c>
      <c r="F592" s="8">
        <v>1376.6434550869574</v>
      </c>
      <c r="G592" s="48">
        <v>9.5</v>
      </c>
    </row>
    <row r="593" spans="1:7" s="1" customFormat="1" ht="30" customHeight="1">
      <c r="A593" s="2">
        <v>422</v>
      </c>
      <c r="B593" s="15" t="s">
        <v>125</v>
      </c>
      <c r="C593" s="15" t="s">
        <v>1421</v>
      </c>
      <c r="D593" s="13">
        <v>154</v>
      </c>
      <c r="E593" s="16" t="s">
        <v>2097</v>
      </c>
      <c r="F593" s="8">
        <v>609.68781292207757</v>
      </c>
      <c r="G593" s="48">
        <v>9.39</v>
      </c>
    </row>
    <row r="594" spans="1:7" s="1" customFormat="1" ht="30" customHeight="1">
      <c r="A594" s="2">
        <v>423</v>
      </c>
      <c r="B594" s="15" t="s">
        <v>126</v>
      </c>
      <c r="C594" s="15" t="s">
        <v>1633</v>
      </c>
      <c r="D594" s="13">
        <v>14</v>
      </c>
      <c r="E594" s="16" t="s">
        <v>2115</v>
      </c>
      <c r="F594" s="8">
        <v>6692.6897314457137</v>
      </c>
      <c r="G594" s="48">
        <v>9.3699999999999992</v>
      </c>
    </row>
    <row r="595" spans="1:7" s="1" customFormat="1" ht="30" customHeight="1">
      <c r="A595" s="2">
        <v>424</v>
      </c>
      <c r="B595" s="15" t="s">
        <v>127</v>
      </c>
      <c r="C595" s="15"/>
      <c r="D595" s="13">
        <v>236</v>
      </c>
      <c r="E595" s="16" t="s">
        <v>2097</v>
      </c>
      <c r="F595" s="8">
        <v>396.91101045622872</v>
      </c>
      <c r="G595" s="48">
        <v>9.3699999999999992</v>
      </c>
    </row>
    <row r="596" spans="1:7" s="1" customFormat="1" ht="30" customHeight="1">
      <c r="A596" s="2">
        <v>425</v>
      </c>
      <c r="B596" s="15" t="s">
        <v>37</v>
      </c>
      <c r="C596" s="15" t="s">
        <v>1634</v>
      </c>
      <c r="D596" s="13">
        <v>44</v>
      </c>
      <c r="E596" s="16" t="s">
        <v>2097</v>
      </c>
      <c r="F596" s="8">
        <v>2119.2112783636362</v>
      </c>
      <c r="G596" s="48">
        <v>9.32</v>
      </c>
    </row>
    <row r="597" spans="1:7" s="1" customFormat="1" ht="30" customHeight="1">
      <c r="A597" s="2">
        <v>426</v>
      </c>
      <c r="B597" s="15" t="s">
        <v>128</v>
      </c>
      <c r="C597" s="15" t="s">
        <v>1635</v>
      </c>
      <c r="D597" s="13">
        <v>11</v>
      </c>
      <c r="E597" s="16" t="s">
        <v>2115</v>
      </c>
      <c r="F597" s="8">
        <v>8447.0153890909078</v>
      </c>
      <c r="G597" s="48">
        <v>9.2899999999999991</v>
      </c>
    </row>
    <row r="598" spans="1:7" s="1" customFormat="1" ht="30" customHeight="1">
      <c r="A598" s="2">
        <v>427</v>
      </c>
      <c r="B598" s="15" t="s">
        <v>129</v>
      </c>
      <c r="C598" s="15" t="s">
        <v>1636</v>
      </c>
      <c r="D598" s="13">
        <v>6</v>
      </c>
      <c r="E598" s="16" t="s">
        <v>2115</v>
      </c>
      <c r="F598" s="8">
        <v>15476.499967499998</v>
      </c>
      <c r="G598" s="48">
        <v>9.2899999999999991</v>
      </c>
    </row>
    <row r="599" spans="1:7" s="1" customFormat="1" ht="30" customHeight="1">
      <c r="A599" s="2">
        <v>428</v>
      </c>
      <c r="B599" s="15" t="s">
        <v>2155</v>
      </c>
      <c r="C599" s="15" t="s">
        <v>1421</v>
      </c>
      <c r="D599" s="13">
        <v>17</v>
      </c>
      <c r="E599" s="16" t="s">
        <v>2146</v>
      </c>
      <c r="F599" s="8">
        <v>5431.760512941175</v>
      </c>
      <c r="G599" s="48">
        <v>9.23</v>
      </c>
    </row>
    <row r="600" spans="1:7" s="1" customFormat="1" ht="30" customHeight="1">
      <c r="A600" s="2">
        <v>429</v>
      </c>
      <c r="B600" s="15" t="s">
        <v>130</v>
      </c>
      <c r="C600" s="15" t="s">
        <v>1637</v>
      </c>
      <c r="D600" s="13">
        <v>162</v>
      </c>
      <c r="E600" s="16" t="s">
        <v>2097</v>
      </c>
      <c r="F600" s="8">
        <v>568.94142933333376</v>
      </c>
      <c r="G600" s="48">
        <v>9.2200000000000006</v>
      </c>
    </row>
    <row r="601" spans="1:7" s="1" customFormat="1" ht="30" customHeight="1">
      <c r="A601" s="2">
        <v>430</v>
      </c>
      <c r="B601" s="15" t="s">
        <v>130</v>
      </c>
      <c r="C601" s="15" t="s">
        <v>1638</v>
      </c>
      <c r="D601" s="13">
        <v>162</v>
      </c>
      <c r="E601" s="16" t="s">
        <v>2097</v>
      </c>
      <c r="F601" s="8">
        <v>568.14394000000038</v>
      </c>
      <c r="G601" s="48">
        <v>9.1999999999999993</v>
      </c>
    </row>
    <row r="602" spans="1:7" s="1" customFormat="1" ht="30" customHeight="1">
      <c r="A602" s="2">
        <v>431</v>
      </c>
      <c r="B602" s="15" t="s">
        <v>2108</v>
      </c>
      <c r="C602" s="15" t="s">
        <v>1639</v>
      </c>
      <c r="D602" s="13">
        <v>118.26</v>
      </c>
      <c r="E602" s="16" t="s">
        <v>2031</v>
      </c>
      <c r="F602" s="8">
        <v>777</v>
      </c>
      <c r="G602" s="48">
        <v>9.1888020000000008</v>
      </c>
    </row>
    <row r="603" spans="1:7" s="1" customFormat="1" ht="30" customHeight="1">
      <c r="A603" s="2">
        <v>432</v>
      </c>
      <c r="B603" s="15" t="s">
        <v>64</v>
      </c>
      <c r="C603" s="15" t="s">
        <v>1640</v>
      </c>
      <c r="D603" s="13">
        <v>8</v>
      </c>
      <c r="E603" s="16" t="s">
        <v>2237</v>
      </c>
      <c r="F603" s="8">
        <v>11419.250001090748</v>
      </c>
      <c r="G603" s="48">
        <v>9.14</v>
      </c>
    </row>
    <row r="604" spans="1:7" s="1" customFormat="1" ht="30" customHeight="1">
      <c r="A604" s="2">
        <v>433</v>
      </c>
      <c r="B604" s="15" t="s">
        <v>2150</v>
      </c>
      <c r="C604" s="15"/>
      <c r="D604" s="13">
        <v>40</v>
      </c>
      <c r="E604" s="16" t="s">
        <v>2097</v>
      </c>
      <c r="F604" s="8">
        <v>2275.9554957749997</v>
      </c>
      <c r="G604" s="48">
        <v>9.1</v>
      </c>
    </row>
    <row r="605" spans="1:7" s="1" customFormat="1" ht="30" customHeight="1">
      <c r="A605" s="2">
        <v>434</v>
      </c>
      <c r="B605" s="15" t="s">
        <v>131</v>
      </c>
      <c r="C605" s="15" t="s">
        <v>1641</v>
      </c>
      <c r="D605" s="13">
        <v>13</v>
      </c>
      <c r="E605" s="16" t="s">
        <v>2115</v>
      </c>
      <c r="F605" s="8">
        <v>6993.9692888400004</v>
      </c>
      <c r="G605" s="48">
        <v>9.09</v>
      </c>
    </row>
    <row r="606" spans="1:7" s="1" customFormat="1" ht="30" customHeight="1">
      <c r="A606" s="2">
        <v>435</v>
      </c>
      <c r="B606" s="15" t="s">
        <v>132</v>
      </c>
      <c r="C606" s="15"/>
      <c r="D606" s="13">
        <v>14</v>
      </c>
      <c r="E606" s="16" t="s">
        <v>133</v>
      </c>
      <c r="F606" s="8">
        <v>6490.3052982857143</v>
      </c>
      <c r="G606" s="48">
        <v>9.09</v>
      </c>
    </row>
    <row r="607" spans="1:7" s="1" customFormat="1" ht="30" customHeight="1">
      <c r="A607" s="2">
        <v>436</v>
      </c>
      <c r="B607" s="15" t="s">
        <v>2109</v>
      </c>
      <c r="C607" s="15" t="s">
        <v>1643</v>
      </c>
      <c r="D607" s="13">
        <v>13</v>
      </c>
      <c r="E607" s="16" t="s">
        <v>2099</v>
      </c>
      <c r="F607" s="8">
        <v>6972.5537119620003</v>
      </c>
      <c r="G607" s="48">
        <v>9.06</v>
      </c>
    </row>
    <row r="608" spans="1:7" s="1" customFormat="1" ht="30" customHeight="1">
      <c r="A608" s="2">
        <v>437</v>
      </c>
      <c r="B608" s="15" t="s">
        <v>134</v>
      </c>
      <c r="C608" s="15"/>
      <c r="D608" s="13">
        <v>30</v>
      </c>
      <c r="E608" s="16" t="s">
        <v>2097</v>
      </c>
      <c r="F608" s="8">
        <v>3019.6179000000016</v>
      </c>
      <c r="G608" s="48">
        <v>9.06</v>
      </c>
    </row>
    <row r="609" spans="1:7" s="1" customFormat="1" ht="30" customHeight="1">
      <c r="A609" s="2">
        <v>438</v>
      </c>
      <c r="B609" s="15" t="s">
        <v>2178</v>
      </c>
      <c r="C609" s="15" t="s">
        <v>1644</v>
      </c>
      <c r="D609" s="13">
        <v>6</v>
      </c>
      <c r="E609" s="16" t="s">
        <v>2097</v>
      </c>
      <c r="F609" s="8">
        <v>15090.000548999999</v>
      </c>
      <c r="G609" s="48">
        <v>9.0500000000000007</v>
      </c>
    </row>
    <row r="610" spans="1:7" s="1" customFormat="1" ht="30" customHeight="1">
      <c r="A610" s="2">
        <v>439</v>
      </c>
      <c r="B610" s="15" t="s">
        <v>135</v>
      </c>
      <c r="C610" s="15"/>
      <c r="D610" s="13">
        <v>39</v>
      </c>
      <c r="E610" s="16" t="s">
        <v>2104</v>
      </c>
      <c r="F610" s="8">
        <v>2304.3691650000001</v>
      </c>
      <c r="G610" s="48">
        <v>8.99</v>
      </c>
    </row>
    <row r="611" spans="1:7" s="1" customFormat="1" ht="30" customHeight="1">
      <c r="A611" s="2">
        <v>440</v>
      </c>
      <c r="B611" s="15" t="s">
        <v>101</v>
      </c>
      <c r="C611" s="15" t="s">
        <v>1421</v>
      </c>
      <c r="D611" s="13">
        <v>28</v>
      </c>
      <c r="E611" s="16" t="s">
        <v>2097</v>
      </c>
      <c r="F611" s="8">
        <v>3198.2074103571431</v>
      </c>
      <c r="G611" s="48">
        <v>8.9499999999999993</v>
      </c>
    </row>
    <row r="612" spans="1:7" s="1" customFormat="1" ht="30" customHeight="1">
      <c r="A612" s="2">
        <v>441</v>
      </c>
      <c r="B612" s="15" t="s">
        <v>136</v>
      </c>
      <c r="C612" s="15" t="s">
        <v>1645</v>
      </c>
      <c r="D612" s="13">
        <v>5</v>
      </c>
      <c r="E612" s="16" t="s">
        <v>2146</v>
      </c>
      <c r="F612" s="8">
        <v>17904.862547909997</v>
      </c>
      <c r="G612" s="48">
        <v>8.9499999999999993</v>
      </c>
    </row>
    <row r="613" spans="1:7" s="1" customFormat="1" ht="30" customHeight="1">
      <c r="A613" s="2">
        <v>442</v>
      </c>
      <c r="B613" s="15" t="s">
        <v>137</v>
      </c>
      <c r="C613" s="15" t="s">
        <v>1646</v>
      </c>
      <c r="D613" s="13">
        <v>26</v>
      </c>
      <c r="E613" s="16" t="s">
        <v>2115</v>
      </c>
      <c r="F613" s="8">
        <v>3441.9230261999992</v>
      </c>
      <c r="G613" s="48">
        <v>8.9499999999999993</v>
      </c>
    </row>
    <row r="614" spans="1:7" s="1" customFormat="1" ht="30" customHeight="1">
      <c r="A614" s="2">
        <v>443</v>
      </c>
      <c r="B614" s="15" t="s">
        <v>37</v>
      </c>
      <c r="C614" s="15" t="s">
        <v>1421</v>
      </c>
      <c r="D614" s="13">
        <v>16</v>
      </c>
      <c r="E614" s="16" t="s">
        <v>2097</v>
      </c>
      <c r="F614" s="8">
        <v>5581.0983149999984</v>
      </c>
      <c r="G614" s="48">
        <v>8.93</v>
      </c>
    </row>
    <row r="615" spans="1:7" s="1" customFormat="1" ht="30" customHeight="1">
      <c r="A615" s="2">
        <v>444</v>
      </c>
      <c r="B615" s="15" t="s">
        <v>2185</v>
      </c>
      <c r="C615" s="15" t="s">
        <v>1421</v>
      </c>
      <c r="D615" s="13">
        <v>57</v>
      </c>
      <c r="E615" s="16" t="s">
        <v>2097</v>
      </c>
      <c r="F615" s="8">
        <v>1561.8469086315788</v>
      </c>
      <c r="G615" s="48">
        <v>8.9</v>
      </c>
    </row>
    <row r="616" spans="1:7" s="1" customFormat="1" ht="30" customHeight="1">
      <c r="A616" s="2">
        <v>445</v>
      </c>
      <c r="B616" s="15" t="s">
        <v>138</v>
      </c>
      <c r="C616" s="15"/>
      <c r="D616" s="13">
        <v>1</v>
      </c>
      <c r="E616" s="16" t="s">
        <v>2097</v>
      </c>
      <c r="F616" s="8">
        <v>88633.467000000004</v>
      </c>
      <c r="G616" s="48">
        <v>8.86</v>
      </c>
    </row>
    <row r="617" spans="1:7" s="1" customFormat="1" ht="30" customHeight="1">
      <c r="A617" s="2">
        <v>446</v>
      </c>
      <c r="B617" s="15" t="s">
        <v>2229</v>
      </c>
      <c r="C617" s="15" t="s">
        <v>1647</v>
      </c>
      <c r="D617" s="13">
        <v>10</v>
      </c>
      <c r="E617" s="16" t="s">
        <v>2115</v>
      </c>
      <c r="F617" s="8">
        <v>8856.3599915075993</v>
      </c>
      <c r="G617" s="48">
        <v>8.86</v>
      </c>
    </row>
    <row r="618" spans="1:7" s="1" customFormat="1" ht="30" customHeight="1">
      <c r="A618" s="2">
        <v>447</v>
      </c>
      <c r="B618" s="15" t="s">
        <v>139</v>
      </c>
      <c r="C618" s="15"/>
      <c r="D618" s="13">
        <v>43</v>
      </c>
      <c r="E618" s="16" t="s">
        <v>2097</v>
      </c>
      <c r="F618" s="8">
        <v>2054.7276613953491</v>
      </c>
      <c r="G618" s="48">
        <v>8.84</v>
      </c>
    </row>
    <row r="619" spans="1:7" s="1" customFormat="1" ht="30" customHeight="1">
      <c r="A619" s="2">
        <v>448</v>
      </c>
      <c r="B619" s="15" t="s">
        <v>80</v>
      </c>
      <c r="C619" s="15" t="s">
        <v>1648</v>
      </c>
      <c r="D619" s="13">
        <v>52</v>
      </c>
      <c r="E619" s="16" t="s">
        <v>2097</v>
      </c>
      <c r="F619" s="8">
        <v>1695.7949737499998</v>
      </c>
      <c r="G619" s="48">
        <v>8.82</v>
      </c>
    </row>
    <row r="620" spans="1:7" s="1" customFormat="1" ht="30" customHeight="1">
      <c r="A620" s="2">
        <v>449</v>
      </c>
      <c r="B620" s="15" t="s">
        <v>2222</v>
      </c>
      <c r="C620" s="15" t="s">
        <v>1649</v>
      </c>
      <c r="D620" s="13">
        <v>16</v>
      </c>
      <c r="E620" s="16" t="s">
        <v>2223</v>
      </c>
      <c r="F620" s="8">
        <v>5445.4629017587504</v>
      </c>
      <c r="G620" s="48">
        <v>8.7100000000000009</v>
      </c>
    </row>
    <row r="621" spans="1:7" s="1" customFormat="1" ht="30" customHeight="1">
      <c r="A621" s="2">
        <v>450</v>
      </c>
      <c r="B621" s="15" t="s">
        <v>140</v>
      </c>
      <c r="C621" s="15" t="s">
        <v>1650</v>
      </c>
      <c r="D621" s="13">
        <v>11</v>
      </c>
      <c r="E621" s="16" t="s">
        <v>2115</v>
      </c>
      <c r="F621" s="8">
        <v>7894.3584223636362</v>
      </c>
      <c r="G621" s="48">
        <v>8.68</v>
      </c>
    </row>
    <row r="622" spans="1:7" s="1" customFormat="1" ht="30" customHeight="1">
      <c r="A622" s="2">
        <v>451</v>
      </c>
      <c r="B622" s="15" t="s">
        <v>2109</v>
      </c>
      <c r="C622" s="15" t="s">
        <v>1651</v>
      </c>
      <c r="D622" s="13">
        <v>6</v>
      </c>
      <c r="E622" s="16" t="s">
        <v>2099</v>
      </c>
      <c r="F622" s="8">
        <v>14374.233101416501</v>
      </c>
      <c r="G622" s="48">
        <v>8.6199999999999992</v>
      </c>
    </row>
    <row r="623" spans="1:7" s="1" customFormat="1" ht="30" customHeight="1">
      <c r="A623" s="2">
        <v>452</v>
      </c>
      <c r="B623" s="15" t="s">
        <v>141</v>
      </c>
      <c r="C623" s="15"/>
      <c r="D623" s="13">
        <v>1</v>
      </c>
      <c r="E623" s="16" t="s">
        <v>2115</v>
      </c>
      <c r="F623" s="8">
        <v>85999.999999679989</v>
      </c>
      <c r="G623" s="48">
        <v>8.6</v>
      </c>
    </row>
    <row r="624" spans="1:7" s="1" customFormat="1" ht="30" customHeight="1">
      <c r="A624" s="2">
        <v>453</v>
      </c>
      <c r="B624" s="15" t="s">
        <v>142</v>
      </c>
      <c r="C624" s="15" t="s">
        <v>1421</v>
      </c>
      <c r="D624" s="13">
        <v>77</v>
      </c>
      <c r="E624" s="16" t="s">
        <v>2097</v>
      </c>
      <c r="F624" s="8">
        <v>1111.1162673506492</v>
      </c>
      <c r="G624" s="48">
        <v>8.56</v>
      </c>
    </row>
    <row r="625" spans="1:7" s="1" customFormat="1" ht="30" customHeight="1">
      <c r="A625" s="2">
        <v>454</v>
      </c>
      <c r="B625" s="15" t="s">
        <v>2160</v>
      </c>
      <c r="C625" s="15" t="s">
        <v>1652</v>
      </c>
      <c r="D625" s="13">
        <v>5</v>
      </c>
      <c r="E625" s="16" t="s">
        <v>2099</v>
      </c>
      <c r="F625" s="8">
        <v>16998.119754641997</v>
      </c>
      <c r="G625" s="48">
        <v>8.5</v>
      </c>
    </row>
    <row r="626" spans="1:7" s="1" customFormat="1" ht="30" customHeight="1">
      <c r="A626" s="2">
        <v>455</v>
      </c>
      <c r="B626" s="15" t="s">
        <v>100</v>
      </c>
      <c r="C626" s="15" t="s">
        <v>1421</v>
      </c>
      <c r="D626" s="13">
        <v>101</v>
      </c>
      <c r="E626" s="16" t="s">
        <v>2097</v>
      </c>
      <c r="F626" s="8">
        <v>839.15276346534654</v>
      </c>
      <c r="G626" s="48">
        <v>8.48</v>
      </c>
    </row>
    <row r="627" spans="1:7" s="1" customFormat="1" ht="30" customHeight="1">
      <c r="A627" s="2">
        <v>456</v>
      </c>
      <c r="B627" s="15" t="s">
        <v>32</v>
      </c>
      <c r="C627" s="15" t="s">
        <v>1421</v>
      </c>
      <c r="D627" s="13">
        <v>110</v>
      </c>
      <c r="E627" s="16" t="s">
        <v>2097</v>
      </c>
      <c r="F627" s="8">
        <v>768.43399655454607</v>
      </c>
      <c r="G627" s="48">
        <v>8.4499999999999993</v>
      </c>
    </row>
    <row r="628" spans="1:7" s="1" customFormat="1" ht="30" customHeight="1">
      <c r="A628" s="2">
        <v>457</v>
      </c>
      <c r="B628" s="15" t="s">
        <v>143</v>
      </c>
      <c r="C628" s="15" t="s">
        <v>1653</v>
      </c>
      <c r="D628" s="13">
        <v>7</v>
      </c>
      <c r="E628" s="16" t="s">
        <v>2099</v>
      </c>
      <c r="F628" s="8">
        <v>12057.133732354285</v>
      </c>
      <c r="G628" s="48">
        <v>8.44</v>
      </c>
    </row>
    <row r="629" spans="1:7" s="1" customFormat="1" ht="30" customHeight="1">
      <c r="A629" s="2">
        <v>458</v>
      </c>
      <c r="B629" s="15" t="s">
        <v>144</v>
      </c>
      <c r="C629" s="15" t="s">
        <v>1421</v>
      </c>
      <c r="D629" s="13">
        <v>52</v>
      </c>
      <c r="E629" s="16" t="s">
        <v>2097</v>
      </c>
      <c r="F629" s="8">
        <v>1619.2690627499992</v>
      </c>
      <c r="G629" s="48">
        <v>8.42</v>
      </c>
    </row>
    <row r="630" spans="1:7" s="1" customFormat="1" ht="30" customHeight="1">
      <c r="A630" s="2">
        <v>459</v>
      </c>
      <c r="B630" s="15" t="s">
        <v>145</v>
      </c>
      <c r="C630" s="15"/>
      <c r="D630" s="13">
        <v>9</v>
      </c>
      <c r="E630" s="16" t="s">
        <v>2097</v>
      </c>
      <c r="F630" s="8">
        <v>9320.2776810000014</v>
      </c>
      <c r="G630" s="48">
        <v>8.39</v>
      </c>
    </row>
    <row r="631" spans="1:7" s="1" customFormat="1" ht="30" customHeight="1">
      <c r="A631" s="2">
        <v>460</v>
      </c>
      <c r="B631" s="15" t="s">
        <v>146</v>
      </c>
      <c r="C631" s="15" t="s">
        <v>1654</v>
      </c>
      <c r="D631" s="13">
        <v>10</v>
      </c>
      <c r="E631" s="16" t="s">
        <v>2115</v>
      </c>
      <c r="F631" s="8">
        <v>8387.4276720000016</v>
      </c>
      <c r="G631" s="48">
        <v>8.39</v>
      </c>
    </row>
    <row r="632" spans="1:7" s="1" customFormat="1" ht="30" customHeight="1">
      <c r="A632" s="2">
        <v>461</v>
      </c>
      <c r="B632" s="15" t="s">
        <v>147</v>
      </c>
      <c r="C632" s="15" t="s">
        <v>1655</v>
      </c>
      <c r="D632" s="13">
        <v>7</v>
      </c>
      <c r="E632" s="16" t="s">
        <v>2215</v>
      </c>
      <c r="F632" s="8">
        <v>11894.285503285713</v>
      </c>
      <c r="G632" s="48">
        <v>8.33</v>
      </c>
    </row>
    <row r="633" spans="1:7" s="1" customFormat="1" ht="30" customHeight="1">
      <c r="A633" s="2">
        <v>462</v>
      </c>
      <c r="B633" s="15" t="s">
        <v>37</v>
      </c>
      <c r="C633" s="15" t="s">
        <v>1421</v>
      </c>
      <c r="D633" s="13">
        <v>14</v>
      </c>
      <c r="E633" s="16" t="s">
        <v>2097</v>
      </c>
      <c r="F633" s="8">
        <v>5943.7309564285706</v>
      </c>
      <c r="G633" s="48">
        <v>8.32</v>
      </c>
    </row>
    <row r="634" spans="1:7" s="1" customFormat="1" ht="30" customHeight="1">
      <c r="A634" s="2">
        <v>463</v>
      </c>
      <c r="B634" s="15" t="s">
        <v>148</v>
      </c>
      <c r="C634" s="15"/>
      <c r="D634" s="13">
        <v>55</v>
      </c>
      <c r="E634" s="16" t="s">
        <v>2097</v>
      </c>
      <c r="F634" s="8">
        <v>1510.689555818182</v>
      </c>
      <c r="G634" s="48">
        <v>8.31</v>
      </c>
    </row>
    <row r="635" spans="1:7" s="1" customFormat="1" ht="30" customHeight="1">
      <c r="A635" s="2">
        <v>464</v>
      </c>
      <c r="B635" s="15" t="s">
        <v>149</v>
      </c>
      <c r="C635" s="15"/>
      <c r="D635" s="13">
        <v>35</v>
      </c>
      <c r="E635" s="16" t="s">
        <v>2097</v>
      </c>
      <c r="F635" s="8">
        <v>2370.8726897142856</v>
      </c>
      <c r="G635" s="48">
        <v>8.3000000000000007</v>
      </c>
    </row>
    <row r="636" spans="1:7" s="1" customFormat="1" ht="30" customHeight="1">
      <c r="A636" s="2">
        <v>465</v>
      </c>
      <c r="B636" s="15" t="s">
        <v>150</v>
      </c>
      <c r="C636" s="15"/>
      <c r="D636" s="13">
        <v>17</v>
      </c>
      <c r="E636" s="16" t="s">
        <v>2097</v>
      </c>
      <c r="F636" s="8">
        <v>4876.7667458823526</v>
      </c>
      <c r="G636" s="48">
        <v>8.2899999999999991</v>
      </c>
    </row>
    <row r="637" spans="1:7" s="1" customFormat="1" ht="30" customHeight="1">
      <c r="A637" s="2">
        <v>466</v>
      </c>
      <c r="B637" s="15" t="s">
        <v>151</v>
      </c>
      <c r="C637" s="15" t="s">
        <v>1656</v>
      </c>
      <c r="D637" s="13">
        <v>17</v>
      </c>
      <c r="E637" s="16" t="s">
        <v>2115</v>
      </c>
      <c r="F637" s="8">
        <v>4869.9526672588227</v>
      </c>
      <c r="G637" s="48">
        <v>8.2799999999999994</v>
      </c>
    </row>
    <row r="638" spans="1:7" s="1" customFormat="1" ht="30" customHeight="1">
      <c r="A638" s="2">
        <v>467</v>
      </c>
      <c r="B638" s="15" t="s">
        <v>152</v>
      </c>
      <c r="C638" s="15"/>
      <c r="D638" s="13">
        <v>14</v>
      </c>
      <c r="E638" s="16" t="s">
        <v>133</v>
      </c>
      <c r="F638" s="8">
        <v>5899.9945412571424</v>
      </c>
      <c r="G638" s="48">
        <v>8.26</v>
      </c>
    </row>
    <row r="639" spans="1:7" s="1" customFormat="1" ht="30" customHeight="1">
      <c r="A639" s="2">
        <v>468</v>
      </c>
      <c r="B639" s="15" t="s">
        <v>153</v>
      </c>
      <c r="C639" s="15" t="s">
        <v>1657</v>
      </c>
      <c r="D639" s="13">
        <v>11</v>
      </c>
      <c r="E639" s="16" t="s">
        <v>2115</v>
      </c>
      <c r="F639" s="8">
        <v>7505.4544343999996</v>
      </c>
      <c r="G639" s="48">
        <v>8.26</v>
      </c>
    </row>
    <row r="640" spans="1:7" s="1" customFormat="1" ht="30" customHeight="1">
      <c r="A640" s="2">
        <v>469</v>
      </c>
      <c r="B640" s="15" t="s">
        <v>2190</v>
      </c>
      <c r="C640" s="15">
        <v>1.5</v>
      </c>
      <c r="D640" s="13">
        <v>2</v>
      </c>
      <c r="E640" s="16" t="s">
        <v>2099</v>
      </c>
      <c r="F640" s="8">
        <v>41132.242006537497</v>
      </c>
      <c r="G640" s="48">
        <v>8.23</v>
      </c>
    </row>
    <row r="641" spans="1:7" s="1" customFormat="1" ht="30" customHeight="1">
      <c r="A641" s="2">
        <v>470</v>
      </c>
      <c r="B641" s="15" t="s">
        <v>2125</v>
      </c>
      <c r="C641" s="15" t="s">
        <v>1421</v>
      </c>
      <c r="D641" s="13">
        <v>3</v>
      </c>
      <c r="E641" s="16" t="s">
        <v>2154</v>
      </c>
      <c r="F641" s="8">
        <v>27334.999986457799</v>
      </c>
      <c r="G641" s="48">
        <v>8.1999999999999993</v>
      </c>
    </row>
    <row r="642" spans="1:7" s="1" customFormat="1" ht="30" customHeight="1">
      <c r="A642" s="2">
        <v>471</v>
      </c>
      <c r="B642" s="15" t="s">
        <v>154</v>
      </c>
      <c r="C642" s="15"/>
      <c r="D642" s="13">
        <v>86</v>
      </c>
      <c r="E642" s="16" t="s">
        <v>2097</v>
      </c>
      <c r="F642" s="8">
        <v>951.29491479069793</v>
      </c>
      <c r="G642" s="48">
        <v>8.18</v>
      </c>
    </row>
    <row r="643" spans="1:7" s="1" customFormat="1" ht="30" customHeight="1">
      <c r="A643" s="2">
        <v>472</v>
      </c>
      <c r="B643" s="15" t="s">
        <v>2143</v>
      </c>
      <c r="C643" s="15" t="s">
        <v>1658</v>
      </c>
      <c r="D643" s="13">
        <v>6</v>
      </c>
      <c r="E643" s="16" t="s">
        <v>2099</v>
      </c>
      <c r="F643" s="8">
        <v>13593.833098521</v>
      </c>
      <c r="G643" s="48">
        <v>8.16</v>
      </c>
    </row>
    <row r="644" spans="1:7" s="1" customFormat="1" ht="30" customHeight="1">
      <c r="A644" s="2">
        <v>473</v>
      </c>
      <c r="B644" s="15" t="s">
        <v>2109</v>
      </c>
      <c r="C644" s="15" t="s">
        <v>1659</v>
      </c>
      <c r="D644" s="13">
        <v>14</v>
      </c>
      <c r="E644" s="16" t="s">
        <v>2099</v>
      </c>
      <c r="F644" s="8">
        <v>5813.3034465396422</v>
      </c>
      <c r="G644" s="48">
        <v>8.14</v>
      </c>
    </row>
    <row r="645" spans="1:7" s="1" customFormat="1" ht="30" customHeight="1">
      <c r="A645" s="2">
        <v>474</v>
      </c>
      <c r="B645" s="15" t="s">
        <v>155</v>
      </c>
      <c r="C645" s="15" t="s">
        <v>1660</v>
      </c>
      <c r="D645" s="13">
        <v>21</v>
      </c>
      <c r="E645" s="16" t="s">
        <v>2115</v>
      </c>
      <c r="F645" s="8">
        <v>3850.0074065142862</v>
      </c>
      <c r="G645" s="48">
        <v>8.09</v>
      </c>
    </row>
    <row r="646" spans="1:7" s="1" customFormat="1" ht="30" customHeight="1">
      <c r="A646" s="2">
        <v>475</v>
      </c>
      <c r="B646" s="15" t="s">
        <v>27</v>
      </c>
      <c r="C646" s="15" t="s">
        <v>1421</v>
      </c>
      <c r="D646" s="13">
        <v>14</v>
      </c>
      <c r="E646" s="16" t="s">
        <v>2097</v>
      </c>
      <c r="F646" s="8">
        <v>5766.3814037142856</v>
      </c>
      <c r="G646" s="48">
        <v>8.07</v>
      </c>
    </row>
    <row r="647" spans="1:7" s="1" customFormat="1" ht="30" customHeight="1">
      <c r="A647" s="2">
        <v>476</v>
      </c>
      <c r="B647" s="15" t="s">
        <v>156</v>
      </c>
      <c r="C647" s="15"/>
      <c r="D647" s="13">
        <v>4</v>
      </c>
      <c r="E647" s="16" t="s">
        <v>2169</v>
      </c>
      <c r="F647" s="8">
        <v>20111.249999903983</v>
      </c>
      <c r="G647" s="48">
        <v>8.0399999999999991</v>
      </c>
    </row>
    <row r="648" spans="1:7" s="1" customFormat="1" ht="30" customHeight="1">
      <c r="A648" s="2">
        <v>477</v>
      </c>
      <c r="B648" s="15" t="s">
        <v>2222</v>
      </c>
      <c r="C648" s="15" t="s">
        <v>1661</v>
      </c>
      <c r="D648" s="13">
        <v>53</v>
      </c>
      <c r="E648" s="16" t="s">
        <v>2223</v>
      </c>
      <c r="F648" s="8">
        <v>1503.9244261736528</v>
      </c>
      <c r="G648" s="48">
        <v>7.97</v>
      </c>
    </row>
    <row r="649" spans="1:7" s="1" customFormat="1" ht="30" customHeight="1">
      <c r="A649" s="2">
        <v>478</v>
      </c>
      <c r="B649" s="15" t="s">
        <v>2222</v>
      </c>
      <c r="C649" s="15" t="s">
        <v>1662</v>
      </c>
      <c r="D649" s="13">
        <v>42</v>
      </c>
      <c r="E649" s="16" t="s">
        <v>2223</v>
      </c>
      <c r="F649" s="8">
        <v>1896.6818786074721</v>
      </c>
      <c r="G649" s="48">
        <v>7.97</v>
      </c>
    </row>
    <row r="650" spans="1:7" s="1" customFormat="1" ht="30" customHeight="1">
      <c r="A650" s="2">
        <v>479</v>
      </c>
      <c r="B650" s="15" t="s">
        <v>2248</v>
      </c>
      <c r="C650" s="15" t="s">
        <v>1421</v>
      </c>
      <c r="D650" s="13">
        <v>153</v>
      </c>
      <c r="E650" s="16" t="s">
        <v>2097</v>
      </c>
      <c r="F650" s="8">
        <v>518.78891999999973</v>
      </c>
      <c r="G650" s="48">
        <v>7.94</v>
      </c>
    </row>
    <row r="651" spans="1:7" s="1" customFormat="1" ht="30" customHeight="1">
      <c r="A651" s="2">
        <v>480</v>
      </c>
      <c r="B651" s="15" t="s">
        <v>2248</v>
      </c>
      <c r="C651" s="15" t="s">
        <v>1421</v>
      </c>
      <c r="D651" s="13">
        <v>128</v>
      </c>
      <c r="E651" s="16" t="s">
        <v>2097</v>
      </c>
      <c r="F651" s="8">
        <v>617.35024314843736</v>
      </c>
      <c r="G651" s="48">
        <v>7.9</v>
      </c>
    </row>
    <row r="652" spans="1:7" s="1" customFormat="1" ht="30" customHeight="1">
      <c r="A652" s="2">
        <v>481</v>
      </c>
      <c r="B652" s="15" t="s">
        <v>157</v>
      </c>
      <c r="C652" s="15" t="s">
        <v>1663</v>
      </c>
      <c r="D652" s="13">
        <v>11</v>
      </c>
      <c r="E652" s="16" t="s">
        <v>2115</v>
      </c>
      <c r="F652" s="8">
        <v>7156.3637786727277</v>
      </c>
      <c r="G652" s="48">
        <v>7.87</v>
      </c>
    </row>
    <row r="653" spans="1:7" s="1" customFormat="1" ht="30" customHeight="1">
      <c r="A653" s="2">
        <v>482</v>
      </c>
      <c r="B653" s="15" t="s">
        <v>158</v>
      </c>
      <c r="C653" s="15" t="s">
        <v>1664</v>
      </c>
      <c r="D653" s="13">
        <v>6</v>
      </c>
      <c r="E653" s="16" t="s">
        <v>2097</v>
      </c>
      <c r="F653" s="8">
        <v>13066.6666455</v>
      </c>
      <c r="G653" s="48">
        <v>7.84</v>
      </c>
    </row>
    <row r="654" spans="1:7" s="1" customFormat="1" ht="30" customHeight="1">
      <c r="A654" s="2">
        <v>483</v>
      </c>
      <c r="B654" s="15" t="s">
        <v>159</v>
      </c>
      <c r="C654" s="15"/>
      <c r="D654" s="13">
        <v>102</v>
      </c>
      <c r="E654" s="16" t="s">
        <v>2097</v>
      </c>
      <c r="F654" s="8">
        <v>763.53659620588235</v>
      </c>
      <c r="G654" s="48">
        <v>7.79</v>
      </c>
    </row>
    <row r="655" spans="1:7" s="1" customFormat="1" ht="30" customHeight="1">
      <c r="A655" s="2">
        <v>484</v>
      </c>
      <c r="B655" s="15" t="s">
        <v>160</v>
      </c>
      <c r="C655" s="15" t="s">
        <v>1665</v>
      </c>
      <c r="D655" s="13">
        <v>6</v>
      </c>
      <c r="E655" s="16" t="s">
        <v>2097</v>
      </c>
      <c r="F655" s="8">
        <v>12973.841025600001</v>
      </c>
      <c r="G655" s="48">
        <v>7.78</v>
      </c>
    </row>
    <row r="656" spans="1:7" s="1" customFormat="1" ht="30" customHeight="1">
      <c r="A656" s="2">
        <v>485</v>
      </c>
      <c r="B656" s="15" t="s">
        <v>2130</v>
      </c>
      <c r="C656" s="15" t="s">
        <v>1666</v>
      </c>
      <c r="D656" s="13">
        <v>5</v>
      </c>
      <c r="E656" s="16" t="s">
        <v>2099</v>
      </c>
      <c r="F656" s="8">
        <v>15543.739456081201</v>
      </c>
      <c r="G656" s="48">
        <v>7.77</v>
      </c>
    </row>
    <row r="657" spans="1:7" s="1" customFormat="1" ht="30" customHeight="1">
      <c r="A657" s="2">
        <v>486</v>
      </c>
      <c r="B657" s="15" t="s">
        <v>118</v>
      </c>
      <c r="C657" s="15" t="s">
        <v>1421</v>
      </c>
      <c r="D657" s="13">
        <v>17</v>
      </c>
      <c r="E657" s="16" t="s">
        <v>2115</v>
      </c>
      <c r="F657" s="8">
        <v>4554.1008753882352</v>
      </c>
      <c r="G657" s="48">
        <v>7.74</v>
      </c>
    </row>
    <row r="658" spans="1:7" s="1" customFormat="1" ht="30" customHeight="1">
      <c r="A658" s="2">
        <v>487</v>
      </c>
      <c r="B658" s="15" t="s">
        <v>161</v>
      </c>
      <c r="C658" s="15"/>
      <c r="D658" s="13">
        <v>3</v>
      </c>
      <c r="E658" s="16" t="s">
        <v>2097</v>
      </c>
      <c r="F658" s="8">
        <v>25799.999963399998</v>
      </c>
      <c r="G658" s="48">
        <v>7.74</v>
      </c>
    </row>
    <row r="659" spans="1:7" s="1" customFormat="1" ht="30" customHeight="1">
      <c r="A659" s="2">
        <v>488</v>
      </c>
      <c r="B659" s="15" t="s">
        <v>130</v>
      </c>
      <c r="C659" s="15"/>
      <c r="D659" s="13">
        <v>174</v>
      </c>
      <c r="E659" s="16" t="s">
        <v>2097</v>
      </c>
      <c r="F659" s="8">
        <v>444.71671570344824</v>
      </c>
      <c r="G659" s="48">
        <v>7.74</v>
      </c>
    </row>
    <row r="660" spans="1:7" s="1" customFormat="1" ht="30" customHeight="1">
      <c r="A660" s="2">
        <v>489</v>
      </c>
      <c r="B660" s="15" t="s">
        <v>162</v>
      </c>
      <c r="C660" s="15"/>
      <c r="D660" s="13">
        <v>14</v>
      </c>
      <c r="E660" s="16" t="s">
        <v>2097</v>
      </c>
      <c r="F660" s="8">
        <v>5480.3571418607144</v>
      </c>
      <c r="G660" s="48">
        <v>7.67</v>
      </c>
    </row>
    <row r="661" spans="1:7" s="1" customFormat="1" ht="30" customHeight="1">
      <c r="A661" s="2">
        <v>490</v>
      </c>
      <c r="B661" s="15" t="s">
        <v>10</v>
      </c>
      <c r="C661" s="15" t="s">
        <v>1667</v>
      </c>
      <c r="D661" s="13">
        <v>3</v>
      </c>
      <c r="E661" s="16" t="s">
        <v>11</v>
      </c>
      <c r="F661" s="8">
        <v>25545.00000195</v>
      </c>
      <c r="G661" s="48">
        <v>7.66</v>
      </c>
    </row>
    <row r="662" spans="1:7" s="1" customFormat="1" ht="30" customHeight="1">
      <c r="A662" s="2">
        <v>491</v>
      </c>
      <c r="B662" s="15" t="s">
        <v>163</v>
      </c>
      <c r="C662" s="15"/>
      <c r="D662" s="13">
        <v>22</v>
      </c>
      <c r="E662" s="16" t="s">
        <v>2097</v>
      </c>
      <c r="F662" s="8">
        <v>3480.0660286363641</v>
      </c>
      <c r="G662" s="48">
        <v>7.66</v>
      </c>
    </row>
    <row r="663" spans="1:7" s="1" customFormat="1" ht="30" customHeight="1">
      <c r="A663" s="2">
        <v>492</v>
      </c>
      <c r="B663" s="15" t="s">
        <v>164</v>
      </c>
      <c r="C663" s="15"/>
      <c r="D663" s="13">
        <v>66</v>
      </c>
      <c r="E663" s="16" t="s">
        <v>2097</v>
      </c>
      <c r="F663" s="8">
        <v>1155.8199669545454</v>
      </c>
      <c r="G663" s="48">
        <v>7.63</v>
      </c>
    </row>
    <row r="664" spans="1:7" s="1" customFormat="1" ht="30" customHeight="1">
      <c r="A664" s="2">
        <v>493</v>
      </c>
      <c r="B664" s="15" t="s">
        <v>165</v>
      </c>
      <c r="C664" s="15" t="s">
        <v>1668</v>
      </c>
      <c r="D664" s="13">
        <v>11</v>
      </c>
      <c r="E664" s="16" t="s">
        <v>2099</v>
      </c>
      <c r="F664" s="8">
        <v>6905.4496694181817</v>
      </c>
      <c r="G664" s="48">
        <v>7.6</v>
      </c>
    </row>
    <row r="665" spans="1:7" s="1" customFormat="1" ht="30" customHeight="1">
      <c r="A665" s="2">
        <v>494</v>
      </c>
      <c r="B665" s="15" t="s">
        <v>166</v>
      </c>
      <c r="C665" s="15" t="s">
        <v>1669</v>
      </c>
      <c r="D665" s="13">
        <v>11</v>
      </c>
      <c r="E665" s="16" t="s">
        <v>2115</v>
      </c>
      <c r="F665" s="8">
        <v>6904.859236363638</v>
      </c>
      <c r="G665" s="48">
        <v>7.6</v>
      </c>
    </row>
    <row r="666" spans="1:7" s="1" customFormat="1" ht="30" customHeight="1">
      <c r="A666" s="2">
        <v>495</v>
      </c>
      <c r="B666" s="15" t="s">
        <v>131</v>
      </c>
      <c r="C666" s="15" t="s">
        <v>1670</v>
      </c>
      <c r="D666" s="13">
        <v>43</v>
      </c>
      <c r="E666" s="16" t="s">
        <v>2115</v>
      </c>
      <c r="F666" s="8">
        <v>1753.9720714130235</v>
      </c>
      <c r="G666" s="48">
        <v>7.54</v>
      </c>
    </row>
    <row r="667" spans="1:7" s="1" customFormat="1" ht="30" customHeight="1">
      <c r="A667" s="2">
        <v>496</v>
      </c>
      <c r="B667" s="15" t="s">
        <v>47</v>
      </c>
      <c r="C667" s="15" t="s">
        <v>1592</v>
      </c>
      <c r="D667" s="13">
        <v>6</v>
      </c>
      <c r="E667" s="16" t="s">
        <v>2099</v>
      </c>
      <c r="F667" s="8">
        <v>12517.299564743998</v>
      </c>
      <c r="G667" s="48">
        <v>7.51</v>
      </c>
    </row>
    <row r="668" spans="1:7" s="1" customFormat="1" ht="30" customHeight="1">
      <c r="A668" s="2">
        <v>497</v>
      </c>
      <c r="B668" s="15" t="s">
        <v>167</v>
      </c>
      <c r="C668" s="15"/>
      <c r="D668" s="13">
        <v>37</v>
      </c>
      <c r="E668" s="16" t="s">
        <v>2097</v>
      </c>
      <c r="F668" s="8">
        <v>2024.8806998918919</v>
      </c>
      <c r="G668" s="48">
        <v>7.49</v>
      </c>
    </row>
    <row r="669" spans="1:7" s="1" customFormat="1" ht="30" customHeight="1">
      <c r="A669" s="2">
        <v>498</v>
      </c>
      <c r="B669" s="15" t="s">
        <v>2222</v>
      </c>
      <c r="C669" s="15" t="s">
        <v>1671</v>
      </c>
      <c r="D669" s="13">
        <v>72</v>
      </c>
      <c r="E669" s="16" t="s">
        <v>2223</v>
      </c>
      <c r="F669" s="8">
        <v>1027.2126444658813</v>
      </c>
      <c r="G669" s="48">
        <v>7.4</v>
      </c>
    </row>
    <row r="670" spans="1:7" s="1" customFormat="1" ht="30" customHeight="1">
      <c r="A670" s="2">
        <v>499</v>
      </c>
      <c r="B670" s="15" t="s">
        <v>2222</v>
      </c>
      <c r="C670" s="15" t="s">
        <v>1672</v>
      </c>
      <c r="D670" s="13">
        <v>75</v>
      </c>
      <c r="E670" s="16" t="s">
        <v>2223</v>
      </c>
      <c r="F670" s="8">
        <v>983.9845270590655</v>
      </c>
      <c r="G670" s="48">
        <v>7.38</v>
      </c>
    </row>
    <row r="671" spans="1:7" s="1" customFormat="1" ht="30" customHeight="1">
      <c r="A671" s="2">
        <v>500</v>
      </c>
      <c r="B671" s="15" t="s">
        <v>168</v>
      </c>
      <c r="C671" s="15" t="s">
        <v>1673</v>
      </c>
      <c r="D671" s="13">
        <v>11</v>
      </c>
      <c r="E671" s="16" t="s">
        <v>2099</v>
      </c>
      <c r="F671" s="8">
        <v>6690.9086799643619</v>
      </c>
      <c r="G671" s="48">
        <v>7.36</v>
      </c>
    </row>
    <row r="672" spans="1:7" s="1" customFormat="1" ht="30" customHeight="1">
      <c r="A672" s="2">
        <v>501</v>
      </c>
      <c r="B672" s="15" t="s">
        <v>10</v>
      </c>
      <c r="C672" s="15" t="s">
        <v>1674</v>
      </c>
      <c r="D672" s="13">
        <v>7</v>
      </c>
      <c r="E672" s="16" t="s">
        <v>11</v>
      </c>
      <c r="F672" s="8">
        <v>10495.714320000001</v>
      </c>
      <c r="G672" s="48">
        <v>7.35</v>
      </c>
    </row>
    <row r="673" spans="1:7" s="1" customFormat="1" ht="30" customHeight="1">
      <c r="A673" s="2">
        <v>502</v>
      </c>
      <c r="B673" s="15" t="s">
        <v>2160</v>
      </c>
      <c r="C673" s="15" t="s">
        <v>1675</v>
      </c>
      <c r="D673" s="13">
        <v>5</v>
      </c>
      <c r="E673" s="16" t="s">
        <v>2099</v>
      </c>
      <c r="F673" s="8">
        <v>14668.539686283597</v>
      </c>
      <c r="G673" s="48">
        <v>7.33</v>
      </c>
    </row>
    <row r="674" spans="1:7" s="1" customFormat="1" ht="30" customHeight="1">
      <c r="A674" s="2">
        <v>503</v>
      </c>
      <c r="B674" s="15" t="s">
        <v>2222</v>
      </c>
      <c r="C674" s="15" t="s">
        <v>1676</v>
      </c>
      <c r="D674" s="13">
        <v>23</v>
      </c>
      <c r="E674" s="16" t="s">
        <v>2223</v>
      </c>
      <c r="F674" s="8">
        <v>3185.2304089031745</v>
      </c>
      <c r="G674" s="48">
        <v>7.33</v>
      </c>
    </row>
    <row r="675" spans="1:7" s="1" customFormat="1" ht="30" customHeight="1">
      <c r="A675" s="2">
        <v>504</v>
      </c>
      <c r="B675" s="15" t="s">
        <v>169</v>
      </c>
      <c r="C675" s="15" t="s">
        <v>1677</v>
      </c>
      <c r="D675" s="13">
        <v>43</v>
      </c>
      <c r="E675" s="16" t="s">
        <v>2115</v>
      </c>
      <c r="F675" s="8">
        <v>1700.7908903790701</v>
      </c>
      <c r="G675" s="48">
        <v>7.31</v>
      </c>
    </row>
    <row r="676" spans="1:7" s="1" customFormat="1" ht="30" customHeight="1">
      <c r="A676" s="2">
        <v>505</v>
      </c>
      <c r="B676" s="15" t="s">
        <v>170</v>
      </c>
      <c r="C676" s="15" t="s">
        <v>1678</v>
      </c>
      <c r="D676" s="13">
        <v>9</v>
      </c>
      <c r="E676" s="16" t="s">
        <v>2237</v>
      </c>
      <c r="F676" s="8">
        <v>8105.9999228000024</v>
      </c>
      <c r="G676" s="48">
        <v>7.3</v>
      </c>
    </row>
    <row r="677" spans="1:7" s="1" customFormat="1" ht="30" customHeight="1">
      <c r="A677" s="2">
        <v>506</v>
      </c>
      <c r="B677" s="15" t="s">
        <v>171</v>
      </c>
      <c r="C677" s="15"/>
      <c r="D677" s="13">
        <v>72</v>
      </c>
      <c r="E677" s="16" t="s">
        <v>2097</v>
      </c>
      <c r="F677" s="8">
        <v>1006.2422825</v>
      </c>
      <c r="G677" s="48">
        <v>7.24</v>
      </c>
    </row>
    <row r="678" spans="1:7" s="1" customFormat="1" ht="30" customHeight="1">
      <c r="A678" s="2">
        <v>507</v>
      </c>
      <c r="B678" s="15" t="s">
        <v>2124</v>
      </c>
      <c r="C678" s="15" t="s">
        <v>1679</v>
      </c>
      <c r="D678" s="13">
        <v>7</v>
      </c>
      <c r="E678" s="16" t="s">
        <v>11</v>
      </c>
      <c r="F678" s="8">
        <v>10330.000007785713</v>
      </c>
      <c r="G678" s="48">
        <v>7.23</v>
      </c>
    </row>
    <row r="679" spans="1:7" s="1" customFormat="1" ht="30" customHeight="1">
      <c r="A679" s="2">
        <v>508</v>
      </c>
      <c r="B679" s="15" t="s">
        <v>172</v>
      </c>
      <c r="C679" s="15" t="s">
        <v>1680</v>
      </c>
      <c r="D679" s="13">
        <v>8</v>
      </c>
      <c r="E679" s="16" t="s">
        <v>133</v>
      </c>
      <c r="F679" s="8">
        <v>9000.0015738749971</v>
      </c>
      <c r="G679" s="48">
        <v>7.2</v>
      </c>
    </row>
    <row r="680" spans="1:7" s="1" customFormat="1" ht="30" customHeight="1">
      <c r="A680" s="2">
        <v>509</v>
      </c>
      <c r="B680" s="15" t="s">
        <v>91</v>
      </c>
      <c r="C680" s="15" t="s">
        <v>1421</v>
      </c>
      <c r="D680" s="13">
        <v>104</v>
      </c>
      <c r="E680" s="16" t="s">
        <v>2097</v>
      </c>
      <c r="F680" s="8">
        <v>691.65362474999972</v>
      </c>
      <c r="G680" s="48">
        <v>7.19</v>
      </c>
    </row>
    <row r="681" spans="1:7" s="1" customFormat="1" ht="30" customHeight="1">
      <c r="A681" s="2">
        <v>510</v>
      </c>
      <c r="B681" s="15" t="s">
        <v>173</v>
      </c>
      <c r="C681" s="15" t="s">
        <v>1681</v>
      </c>
      <c r="D681" s="13">
        <v>7</v>
      </c>
      <c r="E681" s="16" t="s">
        <v>2169</v>
      </c>
      <c r="F681" s="8">
        <v>10222.861160571427</v>
      </c>
      <c r="G681" s="48">
        <v>7.16</v>
      </c>
    </row>
    <row r="682" spans="1:7" s="1" customFormat="1" ht="30" customHeight="1">
      <c r="A682" s="2">
        <v>511</v>
      </c>
      <c r="B682" s="15" t="s">
        <v>174</v>
      </c>
      <c r="C682" s="15" t="s">
        <v>1682</v>
      </c>
      <c r="D682" s="13">
        <v>28</v>
      </c>
      <c r="E682" s="16" t="s">
        <v>2115</v>
      </c>
      <c r="F682" s="8">
        <v>2553.0235714285709</v>
      </c>
      <c r="G682" s="48">
        <v>7.15</v>
      </c>
    </row>
    <row r="683" spans="1:7" s="1" customFormat="1" ht="30" customHeight="1">
      <c r="A683" s="2">
        <v>512</v>
      </c>
      <c r="B683" s="15" t="s">
        <v>175</v>
      </c>
      <c r="C683" s="15" t="s">
        <v>1421</v>
      </c>
      <c r="D683" s="13">
        <v>61</v>
      </c>
      <c r="E683" s="16" t="s">
        <v>2097</v>
      </c>
      <c r="F683" s="8">
        <v>1170.9928712065573</v>
      </c>
      <c r="G683" s="48">
        <v>7.14</v>
      </c>
    </row>
    <row r="684" spans="1:7" s="1" customFormat="1" ht="30" customHeight="1">
      <c r="A684" s="2">
        <v>513</v>
      </c>
      <c r="B684" s="15" t="s">
        <v>64</v>
      </c>
      <c r="C684" s="15" t="s">
        <v>1683</v>
      </c>
      <c r="D684" s="13">
        <v>8</v>
      </c>
      <c r="E684" s="16" t="s">
        <v>2237</v>
      </c>
      <c r="F684" s="8">
        <v>8925.4999979642253</v>
      </c>
      <c r="G684" s="48">
        <v>7.14</v>
      </c>
    </row>
    <row r="685" spans="1:7" s="1" customFormat="1" ht="30" customHeight="1">
      <c r="A685" s="2">
        <v>514</v>
      </c>
      <c r="B685" s="15" t="s">
        <v>176</v>
      </c>
      <c r="C685" s="15"/>
      <c r="D685" s="13">
        <v>17</v>
      </c>
      <c r="E685" s="16" t="s">
        <v>2097</v>
      </c>
      <c r="F685" s="8">
        <v>4190.6278894235293</v>
      </c>
      <c r="G685" s="48">
        <v>7.12</v>
      </c>
    </row>
    <row r="686" spans="1:7" s="1" customFormat="1" ht="30" customHeight="1">
      <c r="A686" s="2">
        <v>515</v>
      </c>
      <c r="B686" s="15" t="s">
        <v>177</v>
      </c>
      <c r="C686" s="15" t="s">
        <v>1684</v>
      </c>
      <c r="D686" s="13">
        <v>3</v>
      </c>
      <c r="E686" s="16" t="s">
        <v>2099</v>
      </c>
      <c r="F686" s="8">
        <v>23576.666294999999</v>
      </c>
      <c r="G686" s="48">
        <v>7.07</v>
      </c>
    </row>
    <row r="687" spans="1:7" s="1" customFormat="1" ht="30" customHeight="1">
      <c r="A687" s="2">
        <v>516</v>
      </c>
      <c r="B687" s="15" t="s">
        <v>178</v>
      </c>
      <c r="C687" s="15" t="s">
        <v>1685</v>
      </c>
      <c r="D687" s="13">
        <v>28</v>
      </c>
      <c r="E687" s="16" t="s">
        <v>2115</v>
      </c>
      <c r="F687" s="8">
        <v>2524.8934285714286</v>
      </c>
      <c r="G687" s="48">
        <v>7.07</v>
      </c>
    </row>
    <row r="688" spans="1:7" s="1" customFormat="1" ht="30" customHeight="1">
      <c r="A688" s="2">
        <v>517</v>
      </c>
      <c r="B688" s="15" t="s">
        <v>179</v>
      </c>
      <c r="C688" s="15"/>
      <c r="D688" s="13">
        <v>28</v>
      </c>
      <c r="E688" s="16" t="s">
        <v>2097</v>
      </c>
      <c r="F688" s="8">
        <v>2523.5689049999996</v>
      </c>
      <c r="G688" s="48">
        <v>7.07</v>
      </c>
    </row>
    <row r="689" spans="1:7" s="1" customFormat="1" ht="30" customHeight="1">
      <c r="A689" s="2">
        <v>518</v>
      </c>
      <c r="B689" s="15" t="s">
        <v>180</v>
      </c>
      <c r="C689" s="15" t="s">
        <v>1686</v>
      </c>
      <c r="D689" s="13">
        <v>37</v>
      </c>
      <c r="E689" s="16" t="s">
        <v>2115</v>
      </c>
      <c r="F689" s="8">
        <v>1897.2672836351353</v>
      </c>
      <c r="G689" s="48">
        <v>7.02</v>
      </c>
    </row>
    <row r="690" spans="1:7" s="1" customFormat="1" ht="30" customHeight="1">
      <c r="A690" s="2">
        <v>519</v>
      </c>
      <c r="B690" s="15" t="s">
        <v>2195</v>
      </c>
      <c r="C690" s="15" t="s">
        <v>1687</v>
      </c>
      <c r="D690" s="13">
        <v>26</v>
      </c>
      <c r="E690" s="16" t="s">
        <v>2115</v>
      </c>
      <c r="F690" s="8">
        <v>2694.8510428107602</v>
      </c>
      <c r="G690" s="48">
        <v>7.01</v>
      </c>
    </row>
    <row r="691" spans="1:7" s="1" customFormat="1" ht="30" customHeight="1">
      <c r="A691" s="2">
        <v>520</v>
      </c>
      <c r="B691" s="15" t="s">
        <v>98</v>
      </c>
      <c r="C691" s="15" t="s">
        <v>1688</v>
      </c>
      <c r="D691" s="13">
        <v>33</v>
      </c>
      <c r="E691" s="16" t="s">
        <v>2115</v>
      </c>
      <c r="F691" s="8">
        <v>2122.6667076490912</v>
      </c>
      <c r="G691" s="48">
        <v>7</v>
      </c>
    </row>
    <row r="692" spans="1:7" s="1" customFormat="1" ht="30" customHeight="1">
      <c r="A692" s="2">
        <v>521</v>
      </c>
      <c r="B692" s="15" t="s">
        <v>181</v>
      </c>
      <c r="C692" s="15" t="s">
        <v>1689</v>
      </c>
      <c r="D692" s="13">
        <v>2</v>
      </c>
      <c r="E692" s="16" t="s">
        <v>2115</v>
      </c>
      <c r="F692" s="8">
        <v>35000.000099999997</v>
      </c>
      <c r="G692" s="48">
        <v>7</v>
      </c>
    </row>
    <row r="693" spans="1:7" s="1" customFormat="1" ht="30" customHeight="1">
      <c r="A693" s="2">
        <v>522</v>
      </c>
      <c r="B693" s="15" t="s">
        <v>10</v>
      </c>
      <c r="C693" s="15" t="s">
        <v>1690</v>
      </c>
      <c r="D693" s="13">
        <v>10</v>
      </c>
      <c r="E693" s="16" t="s">
        <v>11</v>
      </c>
      <c r="F693" s="8">
        <v>6987.4000092000006</v>
      </c>
      <c r="G693" s="48">
        <v>6.99</v>
      </c>
    </row>
    <row r="694" spans="1:7" s="1" customFormat="1" ht="30" customHeight="1">
      <c r="A694" s="2">
        <v>523</v>
      </c>
      <c r="B694" s="15" t="s">
        <v>37</v>
      </c>
      <c r="C694" s="15" t="s">
        <v>1421</v>
      </c>
      <c r="D694" s="13">
        <v>11</v>
      </c>
      <c r="E694" s="16" t="s">
        <v>2097</v>
      </c>
      <c r="F694" s="8">
        <v>6327.3269634545459</v>
      </c>
      <c r="G694" s="48">
        <v>6.96</v>
      </c>
    </row>
    <row r="695" spans="1:7" s="1" customFormat="1" ht="30" customHeight="1">
      <c r="A695" s="2">
        <v>524</v>
      </c>
      <c r="B695" s="15" t="s">
        <v>182</v>
      </c>
      <c r="C695" s="15" t="s">
        <v>1691</v>
      </c>
      <c r="D695" s="13">
        <v>190</v>
      </c>
      <c r="E695" s="16" t="s">
        <v>2097</v>
      </c>
      <c r="F695" s="8">
        <v>365.03497590669474</v>
      </c>
      <c r="G695" s="48">
        <v>6.94</v>
      </c>
    </row>
    <row r="696" spans="1:7" s="1" customFormat="1" ht="30" customHeight="1">
      <c r="A696" s="2">
        <v>525</v>
      </c>
      <c r="B696" s="15" t="s">
        <v>183</v>
      </c>
      <c r="C696" s="15"/>
      <c r="D696" s="13">
        <v>11</v>
      </c>
      <c r="E696" s="16" t="s">
        <v>2097</v>
      </c>
      <c r="F696" s="8">
        <v>6285.2804181818174</v>
      </c>
      <c r="G696" s="48">
        <v>6.91</v>
      </c>
    </row>
    <row r="697" spans="1:7" s="1" customFormat="1" ht="30" customHeight="1">
      <c r="A697" s="2">
        <v>526</v>
      </c>
      <c r="B697" s="15" t="s">
        <v>184</v>
      </c>
      <c r="C697" s="15" t="s">
        <v>1692</v>
      </c>
      <c r="D697" s="13">
        <v>6</v>
      </c>
      <c r="E697" s="16" t="s">
        <v>2091</v>
      </c>
      <c r="F697" s="8">
        <v>11500</v>
      </c>
      <c r="G697" s="48">
        <v>6.9</v>
      </c>
    </row>
    <row r="698" spans="1:7" s="1" customFormat="1" ht="30" customHeight="1">
      <c r="A698" s="2">
        <v>527</v>
      </c>
      <c r="B698" s="15" t="s">
        <v>2138</v>
      </c>
      <c r="C698" s="15" t="s">
        <v>1693</v>
      </c>
      <c r="D698" s="13">
        <v>5</v>
      </c>
      <c r="E698" s="16" t="s">
        <v>2115</v>
      </c>
      <c r="F698" s="8">
        <v>13650.000068249999</v>
      </c>
      <c r="G698" s="48">
        <v>6.83</v>
      </c>
    </row>
    <row r="699" spans="1:7" s="1" customFormat="1" ht="30" customHeight="1">
      <c r="A699" s="2">
        <v>528</v>
      </c>
      <c r="B699" s="15" t="s">
        <v>93</v>
      </c>
      <c r="C699" s="15" t="s">
        <v>1421</v>
      </c>
      <c r="D699" s="13">
        <v>29</v>
      </c>
      <c r="E699" s="16" t="s">
        <v>2097</v>
      </c>
      <c r="F699" s="8">
        <v>2350.2693038275861</v>
      </c>
      <c r="G699" s="48">
        <v>6.82</v>
      </c>
    </row>
    <row r="700" spans="1:7" s="1" customFormat="1" ht="30" customHeight="1">
      <c r="A700" s="2">
        <v>529</v>
      </c>
      <c r="B700" s="15" t="s">
        <v>185</v>
      </c>
      <c r="C700" s="15" t="s">
        <v>1694</v>
      </c>
      <c r="D700" s="13">
        <v>21</v>
      </c>
      <c r="E700" s="16" t="s">
        <v>2097</v>
      </c>
      <c r="F700" s="8">
        <v>3232.4876164285711</v>
      </c>
      <c r="G700" s="48">
        <v>6.79</v>
      </c>
    </row>
    <row r="701" spans="1:7" s="1" customFormat="1" ht="30" customHeight="1">
      <c r="A701" s="2">
        <v>530</v>
      </c>
      <c r="B701" s="15" t="s">
        <v>2174</v>
      </c>
      <c r="C701" s="15"/>
      <c r="D701" s="13">
        <v>172</v>
      </c>
      <c r="E701" s="16" t="s">
        <v>2097</v>
      </c>
      <c r="F701" s="8">
        <v>394.31232271569758</v>
      </c>
      <c r="G701" s="48">
        <v>6.78</v>
      </c>
    </row>
    <row r="702" spans="1:7" s="1" customFormat="1" ht="30" customHeight="1">
      <c r="A702" s="2">
        <v>531</v>
      </c>
      <c r="B702" s="15" t="s">
        <v>2222</v>
      </c>
      <c r="C702" s="15" t="s">
        <v>1695</v>
      </c>
      <c r="D702" s="13">
        <v>19</v>
      </c>
      <c r="E702" s="16" t="s">
        <v>2223</v>
      </c>
      <c r="F702" s="8">
        <v>3562.8443444362724</v>
      </c>
      <c r="G702" s="48">
        <v>6.77</v>
      </c>
    </row>
    <row r="703" spans="1:7" s="1" customFormat="1" ht="30" customHeight="1">
      <c r="A703" s="2">
        <v>532</v>
      </c>
      <c r="B703" s="15" t="s">
        <v>2143</v>
      </c>
      <c r="C703" s="15" t="s">
        <v>1696</v>
      </c>
      <c r="D703" s="13">
        <v>7</v>
      </c>
      <c r="E703" s="16" t="s">
        <v>2099</v>
      </c>
      <c r="F703" s="8">
        <v>9600.8212339984293</v>
      </c>
      <c r="G703" s="48">
        <v>6.72</v>
      </c>
    </row>
    <row r="704" spans="1:7" s="1" customFormat="1" ht="30" customHeight="1">
      <c r="A704" s="2">
        <v>533</v>
      </c>
      <c r="B704" s="15" t="s">
        <v>2143</v>
      </c>
      <c r="C704" s="15" t="s">
        <v>1697</v>
      </c>
      <c r="D704" s="13">
        <v>6</v>
      </c>
      <c r="E704" s="16" t="s">
        <v>2099</v>
      </c>
      <c r="F704" s="8">
        <v>11147.691332095499</v>
      </c>
      <c r="G704" s="48">
        <v>6.69</v>
      </c>
    </row>
    <row r="705" spans="1:7" s="1" customFormat="1" ht="30" customHeight="1">
      <c r="A705" s="2">
        <v>534</v>
      </c>
      <c r="B705" s="15" t="s">
        <v>2143</v>
      </c>
      <c r="C705" s="15" t="s">
        <v>1698</v>
      </c>
      <c r="D705" s="13">
        <v>10</v>
      </c>
      <c r="E705" s="16" t="s">
        <v>2099</v>
      </c>
      <c r="F705" s="8">
        <v>6646.8948546779993</v>
      </c>
      <c r="G705" s="48">
        <v>6.65</v>
      </c>
    </row>
    <row r="706" spans="1:7" s="1" customFormat="1" ht="30" customHeight="1">
      <c r="A706" s="2">
        <v>535</v>
      </c>
      <c r="B706" s="15" t="s">
        <v>182</v>
      </c>
      <c r="C706" s="15" t="s">
        <v>1699</v>
      </c>
      <c r="D706" s="13">
        <v>208</v>
      </c>
      <c r="E706" s="16" t="s">
        <v>2097</v>
      </c>
      <c r="F706" s="8">
        <v>318.99351958919999</v>
      </c>
      <c r="G706" s="48">
        <v>6.64</v>
      </c>
    </row>
    <row r="707" spans="1:7" s="1" customFormat="1" ht="30" customHeight="1">
      <c r="A707" s="2">
        <v>536</v>
      </c>
      <c r="B707" s="15" t="s">
        <v>2143</v>
      </c>
      <c r="C707" s="15" t="s">
        <v>1700</v>
      </c>
      <c r="D707" s="13">
        <v>6</v>
      </c>
      <c r="E707" s="16" t="s">
        <v>2099</v>
      </c>
      <c r="F707" s="8">
        <v>11053.897531053</v>
      </c>
      <c r="G707" s="48">
        <v>6.63</v>
      </c>
    </row>
    <row r="708" spans="1:7" s="1" customFormat="1" ht="30" customHeight="1">
      <c r="A708" s="2">
        <v>537</v>
      </c>
      <c r="B708" s="15" t="s">
        <v>186</v>
      </c>
      <c r="C708" s="15" t="s">
        <v>1421</v>
      </c>
      <c r="D708" s="13">
        <v>91</v>
      </c>
      <c r="E708" s="16" t="s">
        <v>2097</v>
      </c>
      <c r="F708" s="8">
        <v>724.2992048571432</v>
      </c>
      <c r="G708" s="48">
        <v>6.59</v>
      </c>
    </row>
    <row r="709" spans="1:7" s="1" customFormat="1" ht="30" customHeight="1">
      <c r="A709" s="2">
        <v>538</v>
      </c>
      <c r="B709" s="15" t="s">
        <v>187</v>
      </c>
      <c r="C709" s="15"/>
      <c r="D709" s="13">
        <v>286</v>
      </c>
      <c r="E709" s="16" t="s">
        <v>2097</v>
      </c>
      <c r="F709" s="8">
        <v>229.83428454545447</v>
      </c>
      <c r="G709" s="48">
        <v>6.57</v>
      </c>
    </row>
    <row r="710" spans="1:7" s="1" customFormat="1" ht="30" customHeight="1">
      <c r="A710" s="2">
        <v>539</v>
      </c>
      <c r="B710" s="15" t="s">
        <v>2125</v>
      </c>
      <c r="C710" s="15" t="s">
        <v>1701</v>
      </c>
      <c r="D710" s="13">
        <v>7</v>
      </c>
      <c r="E710" s="16" t="s">
        <v>2115</v>
      </c>
      <c r="F710" s="8">
        <v>9371.7642856265993</v>
      </c>
      <c r="G710" s="48">
        <v>6.56</v>
      </c>
    </row>
    <row r="711" spans="1:7" s="1" customFormat="1" ht="30" customHeight="1">
      <c r="A711" s="2">
        <v>540</v>
      </c>
      <c r="B711" s="15" t="s">
        <v>188</v>
      </c>
      <c r="C711" s="15" t="s">
        <v>1702</v>
      </c>
      <c r="D711" s="13">
        <v>3</v>
      </c>
      <c r="E711" s="16" t="s">
        <v>2115</v>
      </c>
      <c r="F711" s="8">
        <v>21833.333339999997</v>
      </c>
      <c r="G711" s="48">
        <v>6.55</v>
      </c>
    </row>
    <row r="712" spans="1:7" s="1" customFormat="1" ht="30" customHeight="1">
      <c r="A712" s="2">
        <v>541</v>
      </c>
      <c r="B712" s="15" t="s">
        <v>16</v>
      </c>
      <c r="C712" s="15" t="s">
        <v>1703</v>
      </c>
      <c r="D712" s="13">
        <v>1</v>
      </c>
      <c r="E712" s="16" t="s">
        <v>2115</v>
      </c>
      <c r="F712" s="8">
        <v>65267.999666999996</v>
      </c>
      <c r="G712" s="48">
        <v>6.53</v>
      </c>
    </row>
    <row r="713" spans="1:7" s="1" customFormat="1" ht="30" customHeight="1">
      <c r="A713" s="2">
        <v>542</v>
      </c>
      <c r="B713" s="15" t="s">
        <v>97</v>
      </c>
      <c r="C713" s="15" t="s">
        <v>1704</v>
      </c>
      <c r="D713" s="13">
        <v>32</v>
      </c>
      <c r="E713" s="16" t="s">
        <v>2111</v>
      </c>
      <c r="F713" s="8">
        <v>2030.7905711437497</v>
      </c>
      <c r="G713" s="48">
        <v>6.5</v>
      </c>
    </row>
    <row r="714" spans="1:7" s="1" customFormat="1" ht="30" customHeight="1">
      <c r="A714" s="2">
        <v>543</v>
      </c>
      <c r="B714" s="15" t="s">
        <v>37</v>
      </c>
      <c r="C714" s="15" t="s">
        <v>1421</v>
      </c>
      <c r="D714" s="13">
        <v>14</v>
      </c>
      <c r="E714" s="16" t="s">
        <v>2097</v>
      </c>
      <c r="F714" s="8">
        <v>4629.8205887142849</v>
      </c>
      <c r="G714" s="48">
        <v>6.48</v>
      </c>
    </row>
    <row r="715" spans="1:7" s="1" customFormat="1" ht="30" customHeight="1">
      <c r="A715" s="2">
        <v>544</v>
      </c>
      <c r="B715" s="15" t="s">
        <v>189</v>
      </c>
      <c r="C715" s="15"/>
      <c r="D715" s="13">
        <v>410</v>
      </c>
      <c r="E715" s="16" t="s">
        <v>2097</v>
      </c>
      <c r="F715" s="8">
        <v>157.95639133902429</v>
      </c>
      <c r="G715" s="48">
        <v>6.48</v>
      </c>
    </row>
    <row r="716" spans="1:7" s="1" customFormat="1" ht="30" customHeight="1">
      <c r="A716" s="2">
        <v>545</v>
      </c>
      <c r="B716" s="15" t="s">
        <v>110</v>
      </c>
      <c r="C716" s="15" t="s">
        <v>1421</v>
      </c>
      <c r="D716" s="13">
        <v>73</v>
      </c>
      <c r="E716" s="16" t="s">
        <v>2097</v>
      </c>
      <c r="F716" s="8">
        <v>883.53902552054763</v>
      </c>
      <c r="G716" s="48">
        <v>6.45</v>
      </c>
    </row>
    <row r="717" spans="1:7" s="1" customFormat="1" ht="30" customHeight="1">
      <c r="A717" s="2">
        <v>546</v>
      </c>
      <c r="B717" s="15" t="s">
        <v>190</v>
      </c>
      <c r="C717" s="15" t="s">
        <v>1705</v>
      </c>
      <c r="D717" s="13">
        <v>23</v>
      </c>
      <c r="E717" s="16" t="s">
        <v>2215</v>
      </c>
      <c r="F717" s="8">
        <v>2803.4775613565216</v>
      </c>
      <c r="G717" s="48">
        <v>6.45</v>
      </c>
    </row>
    <row r="718" spans="1:7" s="1" customFormat="1" ht="30" customHeight="1">
      <c r="A718" s="2">
        <v>547</v>
      </c>
      <c r="B718" s="15" t="s">
        <v>10</v>
      </c>
      <c r="C718" s="15" t="s">
        <v>1706</v>
      </c>
      <c r="D718" s="13">
        <v>23</v>
      </c>
      <c r="E718" s="16" t="s">
        <v>2115</v>
      </c>
      <c r="F718" s="8">
        <v>2795.6522026408697</v>
      </c>
      <c r="G718" s="48">
        <v>6.43</v>
      </c>
    </row>
    <row r="719" spans="1:7" s="1" customFormat="1" ht="30" customHeight="1">
      <c r="A719" s="2">
        <v>548</v>
      </c>
      <c r="B719" s="15" t="s">
        <v>191</v>
      </c>
      <c r="C719" s="15"/>
      <c r="D719" s="13">
        <v>60</v>
      </c>
      <c r="E719" s="16" t="s">
        <v>2097</v>
      </c>
      <c r="F719" s="8">
        <v>1063.6024619999996</v>
      </c>
      <c r="G719" s="48">
        <v>6.38</v>
      </c>
    </row>
    <row r="720" spans="1:7" s="1" customFormat="1" ht="30" customHeight="1">
      <c r="A720" s="2">
        <v>549</v>
      </c>
      <c r="B720" s="15" t="s">
        <v>192</v>
      </c>
      <c r="C720" s="15"/>
      <c r="D720" s="13">
        <v>706</v>
      </c>
      <c r="E720" s="16" t="s">
        <v>2097</v>
      </c>
      <c r="F720" s="8">
        <v>90.320772225212465</v>
      </c>
      <c r="G720" s="48">
        <v>6.38</v>
      </c>
    </row>
    <row r="721" spans="1:7" s="1" customFormat="1" ht="30" customHeight="1">
      <c r="A721" s="2">
        <v>550</v>
      </c>
      <c r="B721" s="15" t="s">
        <v>193</v>
      </c>
      <c r="C721" s="15"/>
      <c r="D721" s="13">
        <v>4</v>
      </c>
      <c r="E721" s="16" t="s">
        <v>2097</v>
      </c>
      <c r="F721" s="8">
        <v>15928.505775</v>
      </c>
      <c r="G721" s="48">
        <v>6.37</v>
      </c>
    </row>
    <row r="722" spans="1:7" s="1" customFormat="1" ht="30" customHeight="1">
      <c r="A722" s="2">
        <v>551</v>
      </c>
      <c r="B722" s="15" t="s">
        <v>194</v>
      </c>
      <c r="C722" s="15" t="s">
        <v>1707</v>
      </c>
      <c r="D722" s="13">
        <v>13</v>
      </c>
      <c r="E722" s="16" t="s">
        <v>2115</v>
      </c>
      <c r="F722" s="8">
        <v>4899.5229869999994</v>
      </c>
      <c r="G722" s="48">
        <v>6.37</v>
      </c>
    </row>
    <row r="723" spans="1:7" s="1" customFormat="1" ht="30" customHeight="1">
      <c r="A723" s="2">
        <v>552</v>
      </c>
      <c r="B723" s="15" t="s">
        <v>2222</v>
      </c>
      <c r="C723" s="15" t="s">
        <v>1708</v>
      </c>
      <c r="D723" s="13">
        <v>72</v>
      </c>
      <c r="E723" s="16" t="s">
        <v>2223</v>
      </c>
      <c r="F723" s="8">
        <v>882.47653397192244</v>
      </c>
      <c r="G723" s="48">
        <v>6.35</v>
      </c>
    </row>
    <row r="724" spans="1:7" s="1" customFormat="1" ht="30" customHeight="1">
      <c r="A724" s="2">
        <v>553</v>
      </c>
      <c r="B724" s="15" t="s">
        <v>195</v>
      </c>
      <c r="C724" s="15"/>
      <c r="D724" s="13">
        <v>27</v>
      </c>
      <c r="E724" s="16" t="s">
        <v>2097</v>
      </c>
      <c r="F724" s="8">
        <v>2353.2586999999999</v>
      </c>
      <c r="G724" s="48">
        <v>6.35</v>
      </c>
    </row>
    <row r="725" spans="1:7" s="1" customFormat="1" ht="30" customHeight="1">
      <c r="A725" s="2">
        <v>554</v>
      </c>
      <c r="B725" s="15" t="s">
        <v>196</v>
      </c>
      <c r="C725" s="15" t="s">
        <v>1709</v>
      </c>
      <c r="D725" s="13">
        <v>4</v>
      </c>
      <c r="E725" s="16" t="s">
        <v>2097</v>
      </c>
      <c r="F725" s="8">
        <v>15749.999167499998</v>
      </c>
      <c r="G725" s="48">
        <v>6.3</v>
      </c>
    </row>
    <row r="726" spans="1:7" s="1" customFormat="1" ht="30" customHeight="1">
      <c r="A726" s="2">
        <v>555</v>
      </c>
      <c r="B726" s="15" t="s">
        <v>197</v>
      </c>
      <c r="C726" s="15" t="s">
        <v>1421</v>
      </c>
      <c r="D726" s="13">
        <v>38</v>
      </c>
      <c r="E726" s="16" t="s">
        <v>2115</v>
      </c>
      <c r="F726" s="8">
        <v>1642.9821155526311</v>
      </c>
      <c r="G726" s="48">
        <v>6.24</v>
      </c>
    </row>
    <row r="727" spans="1:7" s="1" customFormat="1" ht="30" customHeight="1">
      <c r="A727" s="2">
        <v>556</v>
      </c>
      <c r="B727" s="15" t="s">
        <v>2143</v>
      </c>
      <c r="C727" s="15" t="s">
        <v>1710</v>
      </c>
      <c r="D727" s="13">
        <v>6</v>
      </c>
      <c r="E727" s="16" t="s">
        <v>2099</v>
      </c>
      <c r="F727" s="8">
        <v>10366.0998597</v>
      </c>
      <c r="G727" s="48">
        <v>6.22</v>
      </c>
    </row>
    <row r="728" spans="1:7" s="1" customFormat="1" ht="30" customHeight="1">
      <c r="A728" s="2">
        <v>557</v>
      </c>
      <c r="B728" s="15" t="s">
        <v>198</v>
      </c>
      <c r="C728" s="15" t="s">
        <v>1711</v>
      </c>
      <c r="D728" s="13">
        <v>2</v>
      </c>
      <c r="E728" s="16" t="s">
        <v>2111</v>
      </c>
      <c r="F728" s="8">
        <v>30958.199866619994</v>
      </c>
      <c r="G728" s="48">
        <v>6.19</v>
      </c>
    </row>
    <row r="729" spans="1:7" s="1" customFormat="1" ht="30" customHeight="1">
      <c r="A729" s="2">
        <v>558</v>
      </c>
      <c r="B729" s="15" t="s">
        <v>199</v>
      </c>
      <c r="C729" s="15" t="s">
        <v>1421</v>
      </c>
      <c r="D729" s="13">
        <v>46</v>
      </c>
      <c r="E729" s="16" t="s">
        <v>2097</v>
      </c>
      <c r="F729" s="8">
        <v>1345.1037566086959</v>
      </c>
      <c r="G729" s="48">
        <v>6.19</v>
      </c>
    </row>
    <row r="730" spans="1:7" s="1" customFormat="1" ht="30" customHeight="1">
      <c r="A730" s="2">
        <v>559</v>
      </c>
      <c r="B730" s="15" t="s">
        <v>200</v>
      </c>
      <c r="C730" s="15" t="s">
        <v>1712</v>
      </c>
      <c r="D730" s="13">
        <v>6</v>
      </c>
      <c r="E730" s="16" t="s">
        <v>2099</v>
      </c>
      <c r="F730" s="8">
        <v>10263.626377231498</v>
      </c>
      <c r="G730" s="48">
        <v>6.16</v>
      </c>
    </row>
    <row r="731" spans="1:7" s="1" customFormat="1" ht="30" customHeight="1">
      <c r="A731" s="2">
        <v>560</v>
      </c>
      <c r="B731" s="15" t="s">
        <v>15</v>
      </c>
      <c r="C731" s="15" t="s">
        <v>1713</v>
      </c>
      <c r="D731" s="13">
        <v>12</v>
      </c>
      <c r="E731" s="16" t="s">
        <v>2099</v>
      </c>
      <c r="F731" s="8">
        <v>5119.9832693099997</v>
      </c>
      <c r="G731" s="48">
        <v>6.14</v>
      </c>
    </row>
    <row r="732" spans="1:7" s="1" customFormat="1" ht="30" customHeight="1">
      <c r="A732" s="2">
        <v>561</v>
      </c>
      <c r="B732" s="15" t="s">
        <v>201</v>
      </c>
      <c r="C732" s="15" t="s">
        <v>1421</v>
      </c>
      <c r="D732" s="13">
        <v>16</v>
      </c>
      <c r="E732" s="16" t="s">
        <v>2097</v>
      </c>
      <c r="F732" s="8">
        <v>3835.0041356249994</v>
      </c>
      <c r="G732" s="48">
        <v>6.14</v>
      </c>
    </row>
    <row r="733" spans="1:7" s="1" customFormat="1" ht="30" customHeight="1">
      <c r="A733" s="2">
        <v>562</v>
      </c>
      <c r="B733" s="15" t="s">
        <v>2222</v>
      </c>
      <c r="C733" s="15" t="s">
        <v>1714</v>
      </c>
      <c r="D733" s="13">
        <v>24</v>
      </c>
      <c r="E733" s="16" t="s">
        <v>2223</v>
      </c>
      <c r="F733" s="8">
        <v>2549.4753274350746</v>
      </c>
      <c r="G733" s="48">
        <v>6.12</v>
      </c>
    </row>
    <row r="734" spans="1:7" s="1" customFormat="1" ht="30" customHeight="1">
      <c r="A734" s="2">
        <v>563</v>
      </c>
      <c r="B734" s="15" t="s">
        <v>2106</v>
      </c>
      <c r="C734" s="15"/>
      <c r="D734" s="13">
        <v>13</v>
      </c>
      <c r="E734" s="16" t="s">
        <v>2097</v>
      </c>
      <c r="F734" s="8">
        <v>4706.575605</v>
      </c>
      <c r="G734" s="48">
        <v>6.12</v>
      </c>
    </row>
    <row r="735" spans="1:7" s="1" customFormat="1" ht="30" customHeight="1">
      <c r="A735" s="2">
        <v>564</v>
      </c>
      <c r="B735" s="15" t="s">
        <v>142</v>
      </c>
      <c r="C735" s="15"/>
      <c r="D735" s="13">
        <v>92</v>
      </c>
      <c r="E735" s="16" t="s">
        <v>2097</v>
      </c>
      <c r="F735" s="8">
        <v>663.19585757608684</v>
      </c>
      <c r="G735" s="48">
        <v>6.1</v>
      </c>
    </row>
    <row r="736" spans="1:7" s="1" customFormat="1" ht="30" customHeight="1">
      <c r="A736" s="2">
        <v>565</v>
      </c>
      <c r="B736" s="15" t="s">
        <v>202</v>
      </c>
      <c r="C736" s="15" t="s">
        <v>1421</v>
      </c>
      <c r="D736" s="13">
        <v>4</v>
      </c>
      <c r="E736" s="16" t="s">
        <v>2097</v>
      </c>
      <c r="F736" s="8">
        <v>15222.580278750002</v>
      </c>
      <c r="G736" s="48">
        <v>6.09</v>
      </c>
    </row>
    <row r="737" spans="1:7" s="1" customFormat="1" ht="30" customHeight="1">
      <c r="A737" s="2">
        <v>566</v>
      </c>
      <c r="B737" s="15" t="s">
        <v>203</v>
      </c>
      <c r="C737" s="15"/>
      <c r="D737" s="13">
        <v>2</v>
      </c>
      <c r="E737" s="16" t="s">
        <v>2097</v>
      </c>
      <c r="F737" s="8">
        <v>30322.612125</v>
      </c>
      <c r="G737" s="48">
        <v>6.06</v>
      </c>
    </row>
    <row r="738" spans="1:7" s="1" customFormat="1" ht="30" customHeight="1">
      <c r="A738" s="2">
        <v>567</v>
      </c>
      <c r="B738" s="15" t="s">
        <v>2098</v>
      </c>
      <c r="C738" s="15">
        <v>1</v>
      </c>
      <c r="D738" s="13">
        <v>15</v>
      </c>
      <c r="E738" s="16" t="s">
        <v>2099</v>
      </c>
      <c r="F738" s="8">
        <v>4039.0661804297997</v>
      </c>
      <c r="G738" s="48">
        <v>6.06</v>
      </c>
    </row>
    <row r="739" spans="1:7" s="1" customFormat="1" ht="30" customHeight="1">
      <c r="A739" s="2">
        <v>568</v>
      </c>
      <c r="B739" s="15" t="s">
        <v>204</v>
      </c>
      <c r="C739" s="15" t="s">
        <v>1715</v>
      </c>
      <c r="D739" s="13">
        <v>20</v>
      </c>
      <c r="E739" s="16" t="s">
        <v>2097</v>
      </c>
      <c r="F739" s="8">
        <v>3006.9971451000001</v>
      </c>
      <c r="G739" s="48">
        <v>6.01</v>
      </c>
    </row>
    <row r="740" spans="1:7" s="1" customFormat="1" ht="30" customHeight="1">
      <c r="A740" s="2">
        <v>569</v>
      </c>
      <c r="B740" s="15" t="s">
        <v>205</v>
      </c>
      <c r="C740" s="15" t="s">
        <v>1716</v>
      </c>
      <c r="D740" s="13">
        <v>17</v>
      </c>
      <c r="E740" s="16" t="s">
        <v>2115</v>
      </c>
      <c r="F740" s="8">
        <v>3503.0074743529422</v>
      </c>
      <c r="G740" s="48">
        <v>5.96</v>
      </c>
    </row>
    <row r="741" spans="1:7" s="1" customFormat="1" ht="30" customHeight="1">
      <c r="A741" s="2">
        <v>570</v>
      </c>
      <c r="B741" s="15" t="s">
        <v>206</v>
      </c>
      <c r="C741" s="15" t="s">
        <v>1717</v>
      </c>
      <c r="D741" s="13">
        <v>4</v>
      </c>
      <c r="E741" s="16" t="s">
        <v>2099</v>
      </c>
      <c r="F741" s="8">
        <v>14885.201786012998</v>
      </c>
      <c r="G741" s="48">
        <v>5.95</v>
      </c>
    </row>
    <row r="742" spans="1:7" s="1" customFormat="1" ht="30" customHeight="1">
      <c r="A742" s="2">
        <v>571</v>
      </c>
      <c r="B742" s="15" t="s">
        <v>207</v>
      </c>
      <c r="C742" s="15" t="s">
        <v>1718</v>
      </c>
      <c r="D742" s="13">
        <v>1</v>
      </c>
      <c r="E742" s="16" t="s">
        <v>2097</v>
      </c>
      <c r="F742" s="8">
        <v>59359.999935599997</v>
      </c>
      <c r="G742" s="48">
        <v>5.94</v>
      </c>
    </row>
    <row r="743" spans="1:7" s="1" customFormat="1" ht="30" customHeight="1">
      <c r="A743" s="2">
        <v>572</v>
      </c>
      <c r="B743" s="15" t="s">
        <v>2222</v>
      </c>
      <c r="C743" s="15" t="s">
        <v>1719</v>
      </c>
      <c r="D743" s="13">
        <v>29</v>
      </c>
      <c r="E743" s="16" t="s">
        <v>2223</v>
      </c>
      <c r="F743" s="8">
        <v>2029.1768884630858</v>
      </c>
      <c r="G743" s="48">
        <v>5.88</v>
      </c>
    </row>
    <row r="744" spans="1:7" s="1" customFormat="1" ht="30" customHeight="1">
      <c r="A744" s="2">
        <v>573</v>
      </c>
      <c r="B744" s="15" t="s">
        <v>2222</v>
      </c>
      <c r="C744" s="15" t="s">
        <v>1720</v>
      </c>
      <c r="D744" s="13">
        <v>23</v>
      </c>
      <c r="E744" s="16" t="s">
        <v>2223</v>
      </c>
      <c r="F744" s="8">
        <v>2544.8725617583923</v>
      </c>
      <c r="G744" s="48">
        <v>5.85</v>
      </c>
    </row>
    <row r="745" spans="1:7" s="1" customFormat="1" ht="30" customHeight="1">
      <c r="A745" s="2">
        <v>574</v>
      </c>
      <c r="B745" s="15" t="s">
        <v>208</v>
      </c>
      <c r="C745" s="15" t="s">
        <v>1421</v>
      </c>
      <c r="D745" s="13">
        <v>34</v>
      </c>
      <c r="E745" s="16" t="s">
        <v>2115</v>
      </c>
      <c r="F745" s="8">
        <v>1719.6174117926469</v>
      </c>
      <c r="G745" s="48">
        <v>5.85</v>
      </c>
    </row>
    <row r="746" spans="1:7" s="1" customFormat="1" ht="30" customHeight="1">
      <c r="A746" s="2">
        <v>575</v>
      </c>
      <c r="B746" s="15" t="s">
        <v>209</v>
      </c>
      <c r="C746" s="15" t="s">
        <v>1538</v>
      </c>
      <c r="D746" s="13">
        <v>31</v>
      </c>
      <c r="E746" s="16" t="s">
        <v>2097</v>
      </c>
      <c r="F746" s="8">
        <v>1880.7692254838705</v>
      </c>
      <c r="G746" s="48">
        <v>5.83</v>
      </c>
    </row>
    <row r="747" spans="1:7" s="1" customFormat="1" ht="30" customHeight="1">
      <c r="A747" s="2">
        <v>576</v>
      </c>
      <c r="B747" s="15" t="s">
        <v>2125</v>
      </c>
      <c r="C747" s="15" t="s">
        <v>1421</v>
      </c>
      <c r="D747" s="13">
        <v>67</v>
      </c>
      <c r="E747" s="16" t="s">
        <v>2154</v>
      </c>
      <c r="F747" s="8">
        <v>868.74909223696091</v>
      </c>
      <c r="G747" s="48">
        <v>5.82</v>
      </c>
    </row>
    <row r="748" spans="1:7" s="1" customFormat="1" ht="30" customHeight="1">
      <c r="A748" s="2">
        <v>577</v>
      </c>
      <c r="B748" s="15" t="s">
        <v>2229</v>
      </c>
      <c r="C748" s="15"/>
      <c r="D748" s="13">
        <v>16</v>
      </c>
      <c r="E748" s="16" t="s">
        <v>2097</v>
      </c>
      <c r="F748" s="8">
        <v>3636.2097985407181</v>
      </c>
      <c r="G748" s="48">
        <v>5.82</v>
      </c>
    </row>
    <row r="749" spans="1:7" s="1" customFormat="1" ht="30" customHeight="1">
      <c r="A749" s="2">
        <v>578</v>
      </c>
      <c r="B749" s="15" t="s">
        <v>128</v>
      </c>
      <c r="C749" s="15" t="s">
        <v>1721</v>
      </c>
      <c r="D749" s="13">
        <v>12</v>
      </c>
      <c r="E749" s="16" t="s">
        <v>2115</v>
      </c>
      <c r="F749" s="8">
        <v>4845.5832001199988</v>
      </c>
      <c r="G749" s="48">
        <v>5.81</v>
      </c>
    </row>
    <row r="750" spans="1:7" s="1" customFormat="1" ht="30" customHeight="1">
      <c r="A750" s="2">
        <v>579</v>
      </c>
      <c r="B750" s="15" t="s">
        <v>2125</v>
      </c>
      <c r="C750" s="15" t="s">
        <v>1722</v>
      </c>
      <c r="D750" s="13">
        <v>4</v>
      </c>
      <c r="E750" s="16" t="s">
        <v>2097</v>
      </c>
      <c r="F750" s="8">
        <v>14513.99999990265</v>
      </c>
      <c r="G750" s="48">
        <v>5.81</v>
      </c>
    </row>
    <row r="751" spans="1:7" s="1" customFormat="1" ht="30" customHeight="1">
      <c r="A751" s="2">
        <v>580</v>
      </c>
      <c r="B751" s="15" t="s">
        <v>2125</v>
      </c>
      <c r="C751" s="15"/>
      <c r="D751" s="13">
        <v>16</v>
      </c>
      <c r="E751" s="16" t="s">
        <v>2097</v>
      </c>
      <c r="F751" s="8">
        <v>3612.2187389330247</v>
      </c>
      <c r="G751" s="48">
        <v>5.78</v>
      </c>
    </row>
    <row r="752" spans="1:7" s="1" customFormat="1" ht="30" customHeight="1">
      <c r="A752" s="2">
        <v>581</v>
      </c>
      <c r="B752" s="15" t="s">
        <v>210</v>
      </c>
      <c r="C752" s="15" t="s">
        <v>1723</v>
      </c>
      <c r="D752" s="13">
        <v>9</v>
      </c>
      <c r="E752" s="16" t="s">
        <v>2115</v>
      </c>
      <c r="F752" s="8">
        <v>6370.0003770000003</v>
      </c>
      <c r="G752" s="48">
        <v>5.73</v>
      </c>
    </row>
    <row r="753" spans="1:7" s="1" customFormat="1" ht="30" customHeight="1">
      <c r="A753" s="2">
        <v>582</v>
      </c>
      <c r="B753" s="15" t="s">
        <v>211</v>
      </c>
      <c r="C753" s="15"/>
      <c r="D753" s="13">
        <v>14</v>
      </c>
      <c r="E753" s="16" t="s">
        <v>2097</v>
      </c>
      <c r="F753" s="8">
        <v>4078.5452293114281</v>
      </c>
      <c r="G753" s="48">
        <v>5.71</v>
      </c>
    </row>
    <row r="754" spans="1:7" s="1" customFormat="1" ht="30" customHeight="1">
      <c r="A754" s="2">
        <v>583</v>
      </c>
      <c r="B754" s="15" t="s">
        <v>10</v>
      </c>
      <c r="C754" s="15" t="s">
        <v>1724</v>
      </c>
      <c r="D754" s="13">
        <v>5</v>
      </c>
      <c r="E754" s="16" t="s">
        <v>11</v>
      </c>
      <c r="F754" s="8">
        <v>11362.800152808</v>
      </c>
      <c r="G754" s="48">
        <v>5.68</v>
      </c>
    </row>
    <row r="755" spans="1:7" s="1" customFormat="1" ht="30" customHeight="1">
      <c r="A755" s="2">
        <v>584</v>
      </c>
      <c r="B755" s="15" t="s">
        <v>212</v>
      </c>
      <c r="C755" s="15"/>
      <c r="D755" s="13">
        <v>70</v>
      </c>
      <c r="E755" s="16" t="s">
        <v>2097</v>
      </c>
      <c r="F755" s="8">
        <v>807.09441428571404</v>
      </c>
      <c r="G755" s="48">
        <v>5.65</v>
      </c>
    </row>
    <row r="756" spans="1:7" s="1" customFormat="1" ht="30" customHeight="1">
      <c r="A756" s="2">
        <v>585</v>
      </c>
      <c r="B756" s="15" t="s">
        <v>213</v>
      </c>
      <c r="C756" s="15"/>
      <c r="D756" s="13">
        <v>10</v>
      </c>
      <c r="E756" s="16" t="s">
        <v>2097</v>
      </c>
      <c r="F756" s="8">
        <v>5639.1140192399998</v>
      </c>
      <c r="G756" s="48">
        <v>5.64</v>
      </c>
    </row>
    <row r="757" spans="1:7" s="1" customFormat="1" ht="30" customHeight="1">
      <c r="A757" s="2">
        <v>586</v>
      </c>
      <c r="B757" s="15" t="s">
        <v>74</v>
      </c>
      <c r="C757" s="15" t="s">
        <v>1421</v>
      </c>
      <c r="D757" s="13">
        <v>62</v>
      </c>
      <c r="E757" s="16" t="s">
        <v>2097</v>
      </c>
      <c r="F757" s="8">
        <v>906.56452858064472</v>
      </c>
      <c r="G757" s="48">
        <v>5.62</v>
      </c>
    </row>
    <row r="758" spans="1:7" s="1" customFormat="1" ht="30" customHeight="1">
      <c r="A758" s="2">
        <v>587</v>
      </c>
      <c r="B758" s="15" t="s">
        <v>214</v>
      </c>
      <c r="C758" s="15" t="s">
        <v>1421</v>
      </c>
      <c r="D758" s="13">
        <v>14</v>
      </c>
      <c r="E758" s="16" t="s">
        <v>2115</v>
      </c>
      <c r="F758" s="8">
        <v>4006.1395864285701</v>
      </c>
      <c r="G758" s="48">
        <v>5.61</v>
      </c>
    </row>
    <row r="759" spans="1:7" s="1" customFormat="1" ht="30" customHeight="1">
      <c r="A759" s="2">
        <v>588</v>
      </c>
      <c r="B759" s="15" t="s">
        <v>215</v>
      </c>
      <c r="C759" s="15"/>
      <c r="D759" s="13">
        <v>12</v>
      </c>
      <c r="E759" s="16" t="s">
        <v>2097</v>
      </c>
      <c r="F759" s="8">
        <v>4666.6636575000011</v>
      </c>
      <c r="G759" s="48">
        <v>5.6</v>
      </c>
    </row>
    <row r="760" spans="1:7" s="1" customFormat="1" ht="30" customHeight="1">
      <c r="A760" s="2">
        <v>589</v>
      </c>
      <c r="B760" s="15" t="s">
        <v>182</v>
      </c>
      <c r="C760" s="15" t="s">
        <v>1725</v>
      </c>
      <c r="D760" s="13">
        <v>206</v>
      </c>
      <c r="E760" s="16" t="s">
        <v>2097</v>
      </c>
      <c r="F760" s="8">
        <v>271.74192379430684</v>
      </c>
      <c r="G760" s="48">
        <v>5.6</v>
      </c>
    </row>
    <row r="761" spans="1:7" s="1" customFormat="1" ht="30" customHeight="1">
      <c r="A761" s="2">
        <v>590</v>
      </c>
      <c r="B761" s="15" t="s">
        <v>2123</v>
      </c>
      <c r="C761" s="15" t="s">
        <v>1726</v>
      </c>
      <c r="D761" s="13">
        <v>71</v>
      </c>
      <c r="E761" s="16" t="s">
        <v>2111</v>
      </c>
      <c r="F761" s="8">
        <v>786.34807965633809</v>
      </c>
      <c r="G761" s="48">
        <v>5.58</v>
      </c>
    </row>
    <row r="762" spans="1:7" s="1" customFormat="1" ht="30" customHeight="1">
      <c r="A762" s="2">
        <v>591</v>
      </c>
      <c r="B762" s="15" t="s">
        <v>216</v>
      </c>
      <c r="C762" s="15"/>
      <c r="D762" s="13">
        <v>87</v>
      </c>
      <c r="E762" s="16" t="s">
        <v>2097</v>
      </c>
      <c r="F762" s="8">
        <v>641.18674458620706</v>
      </c>
      <c r="G762" s="48">
        <v>5.58</v>
      </c>
    </row>
    <row r="763" spans="1:7" s="1" customFormat="1" ht="30" customHeight="1">
      <c r="A763" s="2">
        <v>592</v>
      </c>
      <c r="B763" s="15" t="s">
        <v>217</v>
      </c>
      <c r="C763" s="15"/>
      <c r="D763" s="13">
        <v>2</v>
      </c>
      <c r="E763" s="16" t="s">
        <v>2169</v>
      </c>
      <c r="F763" s="8">
        <v>27749.9999556</v>
      </c>
      <c r="G763" s="48">
        <v>5.55</v>
      </c>
    </row>
    <row r="764" spans="1:7" s="1" customFormat="1" ht="30" customHeight="1">
      <c r="A764" s="2">
        <v>593</v>
      </c>
      <c r="B764" s="15" t="s">
        <v>2109</v>
      </c>
      <c r="C764" s="15" t="s">
        <v>1727</v>
      </c>
      <c r="D764" s="13">
        <v>6</v>
      </c>
      <c r="E764" s="16" t="s">
        <v>2099</v>
      </c>
      <c r="F764" s="8">
        <v>9199.3165128345008</v>
      </c>
      <c r="G764" s="48">
        <v>5.52</v>
      </c>
    </row>
    <row r="765" spans="1:7" s="1" customFormat="1" ht="30" customHeight="1">
      <c r="A765" s="2">
        <v>594</v>
      </c>
      <c r="B765" s="15" t="s">
        <v>218</v>
      </c>
      <c r="C765" s="15"/>
      <c r="D765" s="13">
        <v>265</v>
      </c>
      <c r="E765" s="16" t="s">
        <v>2097</v>
      </c>
      <c r="F765" s="8">
        <v>207.07201025660382</v>
      </c>
      <c r="G765" s="48">
        <v>5.49</v>
      </c>
    </row>
    <row r="766" spans="1:7" s="1" customFormat="1" ht="30" customHeight="1">
      <c r="A766" s="2">
        <v>595</v>
      </c>
      <c r="B766" s="15" t="s">
        <v>2195</v>
      </c>
      <c r="C766" s="15" t="s">
        <v>1728</v>
      </c>
      <c r="D766" s="13">
        <v>35</v>
      </c>
      <c r="E766" s="16" t="s">
        <v>2115</v>
      </c>
      <c r="F766" s="8">
        <v>1558.5016032010285</v>
      </c>
      <c r="G766" s="48">
        <v>5.45</v>
      </c>
    </row>
    <row r="767" spans="1:7" s="1" customFormat="1" ht="30" customHeight="1">
      <c r="A767" s="2">
        <v>596</v>
      </c>
      <c r="B767" s="15" t="s">
        <v>219</v>
      </c>
      <c r="C767" s="15"/>
      <c r="D767" s="13">
        <v>4</v>
      </c>
      <c r="E767" s="16" t="s">
        <v>2097</v>
      </c>
      <c r="F767" s="8">
        <v>13608.002362499999</v>
      </c>
      <c r="G767" s="48">
        <v>5.44</v>
      </c>
    </row>
    <row r="768" spans="1:7" s="1" customFormat="1" ht="30" customHeight="1">
      <c r="A768" s="2">
        <v>597</v>
      </c>
      <c r="B768" s="15" t="s">
        <v>220</v>
      </c>
      <c r="C768" s="15" t="s">
        <v>1421</v>
      </c>
      <c r="D768" s="13">
        <v>7</v>
      </c>
      <c r="E768" s="16" t="s">
        <v>2097</v>
      </c>
      <c r="F768" s="8">
        <v>7767.689151857142</v>
      </c>
      <c r="G768" s="48">
        <v>5.44</v>
      </c>
    </row>
    <row r="769" spans="1:7" s="1" customFormat="1" ht="30" customHeight="1">
      <c r="A769" s="2">
        <v>598</v>
      </c>
      <c r="B769" s="15" t="s">
        <v>221</v>
      </c>
      <c r="C769" s="15" t="s">
        <v>1729</v>
      </c>
      <c r="D769" s="13">
        <v>11</v>
      </c>
      <c r="E769" s="16" t="s">
        <v>2099</v>
      </c>
      <c r="F769" s="8">
        <v>4939.9969639090896</v>
      </c>
      <c r="G769" s="48">
        <v>5.43</v>
      </c>
    </row>
    <row r="770" spans="1:7" s="1" customFormat="1" ht="30" customHeight="1">
      <c r="A770" s="2">
        <v>599</v>
      </c>
      <c r="B770" s="15" t="s">
        <v>2222</v>
      </c>
      <c r="C770" s="15" t="s">
        <v>1730</v>
      </c>
      <c r="D770" s="13">
        <v>44</v>
      </c>
      <c r="E770" s="16" t="s">
        <v>2223</v>
      </c>
      <c r="F770" s="8">
        <v>1234.0997032802809</v>
      </c>
      <c r="G770" s="48">
        <v>5.43</v>
      </c>
    </row>
    <row r="771" spans="1:7" s="1" customFormat="1" ht="30" customHeight="1">
      <c r="A771" s="2">
        <v>600</v>
      </c>
      <c r="B771" s="15" t="s">
        <v>2125</v>
      </c>
      <c r="C771" s="15" t="s">
        <v>1731</v>
      </c>
      <c r="D771" s="13">
        <v>13</v>
      </c>
      <c r="E771" s="16" t="s">
        <v>2097</v>
      </c>
      <c r="F771" s="8">
        <v>4162.153843520101</v>
      </c>
      <c r="G771" s="48">
        <v>5.41</v>
      </c>
    </row>
    <row r="772" spans="1:7" s="1" customFormat="1" ht="30" customHeight="1">
      <c r="A772" s="2">
        <v>601</v>
      </c>
      <c r="B772" s="15" t="s">
        <v>222</v>
      </c>
      <c r="C772" s="15" t="s">
        <v>1732</v>
      </c>
      <c r="D772" s="13">
        <v>11</v>
      </c>
      <c r="E772" s="16" t="s">
        <v>223</v>
      </c>
      <c r="F772" s="8">
        <v>4918.3636349781818</v>
      </c>
      <c r="G772" s="48">
        <v>5.41</v>
      </c>
    </row>
    <row r="773" spans="1:7" s="1" customFormat="1" ht="30" customHeight="1">
      <c r="A773" s="2">
        <v>602</v>
      </c>
      <c r="B773" s="15" t="s">
        <v>2107</v>
      </c>
      <c r="C773" s="15" t="s">
        <v>1421</v>
      </c>
      <c r="D773" s="13">
        <v>16</v>
      </c>
      <c r="E773" s="16" t="s">
        <v>2242</v>
      </c>
      <c r="F773" s="8">
        <v>3381.3586316249998</v>
      </c>
      <c r="G773" s="48">
        <v>5.41</v>
      </c>
    </row>
    <row r="774" spans="1:7" s="1" customFormat="1" ht="30" customHeight="1">
      <c r="A774" s="2">
        <v>603</v>
      </c>
      <c r="B774" s="15" t="s">
        <v>2183</v>
      </c>
      <c r="C774" s="15" t="s">
        <v>1734</v>
      </c>
      <c r="D774" s="13">
        <v>17</v>
      </c>
      <c r="E774" s="16" t="s">
        <v>2097</v>
      </c>
      <c r="F774" s="8">
        <v>3170.9134699411766</v>
      </c>
      <c r="G774" s="48">
        <v>5.39</v>
      </c>
    </row>
    <row r="775" spans="1:7" s="1" customFormat="1" ht="30" customHeight="1">
      <c r="A775" s="2">
        <v>604</v>
      </c>
      <c r="B775" s="15" t="s">
        <v>224</v>
      </c>
      <c r="C775" s="15" t="s">
        <v>1421</v>
      </c>
      <c r="D775" s="13">
        <v>7</v>
      </c>
      <c r="E775" s="16" t="s">
        <v>2097</v>
      </c>
      <c r="F775" s="8">
        <v>7655.7199011428556</v>
      </c>
      <c r="G775" s="48">
        <v>5.36</v>
      </c>
    </row>
    <row r="776" spans="1:7" s="1" customFormat="1" ht="30" customHeight="1">
      <c r="A776" s="2">
        <v>605</v>
      </c>
      <c r="B776" s="15" t="s">
        <v>142</v>
      </c>
      <c r="C776" s="15" t="s">
        <v>1421</v>
      </c>
      <c r="D776" s="13">
        <v>75</v>
      </c>
      <c r="E776" s="16" t="s">
        <v>2097</v>
      </c>
      <c r="F776" s="8">
        <v>708.69688811999993</v>
      </c>
      <c r="G776" s="48">
        <v>5.32</v>
      </c>
    </row>
    <row r="777" spans="1:7" s="1" customFormat="1" ht="30" customHeight="1">
      <c r="A777" s="2">
        <v>606</v>
      </c>
      <c r="B777" s="15" t="s">
        <v>37</v>
      </c>
      <c r="C777" s="15" t="s">
        <v>1421</v>
      </c>
      <c r="D777" s="13">
        <v>18</v>
      </c>
      <c r="E777" s="16" t="s">
        <v>2097</v>
      </c>
      <c r="F777" s="8">
        <v>2952.2984399999996</v>
      </c>
      <c r="G777" s="48">
        <v>5.31</v>
      </c>
    </row>
    <row r="778" spans="1:7" s="1" customFormat="1" ht="30" customHeight="1">
      <c r="A778" s="2">
        <v>607</v>
      </c>
      <c r="B778" s="15" t="s">
        <v>225</v>
      </c>
      <c r="C778" s="15" t="s">
        <v>1735</v>
      </c>
      <c r="D778" s="13">
        <v>6</v>
      </c>
      <c r="E778" s="16" t="s">
        <v>2115</v>
      </c>
      <c r="F778" s="8">
        <v>8800.0002089999998</v>
      </c>
      <c r="G778" s="48">
        <v>5.28</v>
      </c>
    </row>
    <row r="779" spans="1:7" s="1" customFormat="1" ht="30" customHeight="1">
      <c r="A779" s="2">
        <v>608</v>
      </c>
      <c r="B779" s="15" t="s">
        <v>226</v>
      </c>
      <c r="C779" s="15"/>
      <c r="D779" s="13">
        <v>1</v>
      </c>
      <c r="E779" s="16" t="s">
        <v>2097</v>
      </c>
      <c r="F779" s="8">
        <v>52799.998679999997</v>
      </c>
      <c r="G779" s="48">
        <v>5.28</v>
      </c>
    </row>
    <row r="780" spans="1:7" s="1" customFormat="1" ht="30" customHeight="1">
      <c r="A780" s="2">
        <v>609</v>
      </c>
      <c r="B780" s="15" t="s">
        <v>227</v>
      </c>
      <c r="C780" s="15" t="s">
        <v>1736</v>
      </c>
      <c r="D780" s="13">
        <v>10</v>
      </c>
      <c r="E780" s="16" t="s">
        <v>2097</v>
      </c>
      <c r="F780" s="8">
        <v>5273.4890519999999</v>
      </c>
      <c r="G780" s="48">
        <v>5.27</v>
      </c>
    </row>
    <row r="781" spans="1:7" s="1" customFormat="1" ht="30" customHeight="1">
      <c r="A781" s="2">
        <v>610</v>
      </c>
      <c r="B781" s="15" t="s">
        <v>228</v>
      </c>
      <c r="C781" s="15" t="s">
        <v>1421</v>
      </c>
      <c r="D781" s="13">
        <v>16</v>
      </c>
      <c r="E781" s="16" t="s">
        <v>2115</v>
      </c>
      <c r="F781" s="8">
        <v>3285.5000502431249</v>
      </c>
      <c r="G781" s="48">
        <v>5.26</v>
      </c>
    </row>
    <row r="782" spans="1:7" s="1" customFormat="1" ht="30" customHeight="1">
      <c r="A782" s="2">
        <v>611</v>
      </c>
      <c r="B782" s="15" t="s">
        <v>2124</v>
      </c>
      <c r="C782" s="15"/>
      <c r="D782" s="13">
        <v>2</v>
      </c>
      <c r="E782" s="16" t="s">
        <v>2097</v>
      </c>
      <c r="F782" s="8">
        <v>26240.999999760003</v>
      </c>
      <c r="G782" s="48">
        <v>5.25</v>
      </c>
    </row>
    <row r="783" spans="1:7" s="1" customFormat="1" ht="30" customHeight="1">
      <c r="A783" s="2">
        <v>612</v>
      </c>
      <c r="B783" s="15" t="s">
        <v>229</v>
      </c>
      <c r="C783" s="15"/>
      <c r="D783" s="13">
        <v>14</v>
      </c>
      <c r="E783" s="16" t="s">
        <v>133</v>
      </c>
      <c r="F783" s="8">
        <v>3705.4270254021426</v>
      </c>
      <c r="G783" s="48">
        <v>5.19</v>
      </c>
    </row>
    <row r="784" spans="1:7" s="1" customFormat="1" ht="30" customHeight="1">
      <c r="A784" s="2">
        <v>613</v>
      </c>
      <c r="B784" s="15" t="s">
        <v>230</v>
      </c>
      <c r="C784" s="15"/>
      <c r="D784" s="13">
        <v>10</v>
      </c>
      <c r="E784" s="16" t="s">
        <v>2115</v>
      </c>
      <c r="F784" s="8">
        <v>5160.0006899999989</v>
      </c>
      <c r="G784" s="48">
        <v>5.16</v>
      </c>
    </row>
    <row r="785" spans="1:7" s="1" customFormat="1" ht="30" customHeight="1">
      <c r="A785" s="2">
        <v>614</v>
      </c>
      <c r="B785" s="15" t="s">
        <v>231</v>
      </c>
      <c r="C785" s="15" t="s">
        <v>1737</v>
      </c>
      <c r="D785" s="13">
        <v>10</v>
      </c>
      <c r="E785" s="16" t="s">
        <v>2097</v>
      </c>
      <c r="F785" s="8">
        <v>5150.0024549999998</v>
      </c>
      <c r="G785" s="48">
        <v>5.15</v>
      </c>
    </row>
    <row r="786" spans="1:7" s="1" customFormat="1" ht="30" customHeight="1">
      <c r="A786" s="2">
        <v>615</v>
      </c>
      <c r="B786" s="15" t="s">
        <v>232</v>
      </c>
      <c r="C786" s="15"/>
      <c r="D786" s="13">
        <v>14</v>
      </c>
      <c r="E786" s="16" t="s">
        <v>2097</v>
      </c>
      <c r="F786" s="8">
        <v>3678.5274184285709</v>
      </c>
      <c r="G786" s="48">
        <v>5.15</v>
      </c>
    </row>
    <row r="787" spans="1:7" s="1" customFormat="1" ht="30" customHeight="1">
      <c r="A787" s="2">
        <v>616</v>
      </c>
      <c r="B787" s="15" t="s">
        <v>233</v>
      </c>
      <c r="C787" s="15">
        <v>22214</v>
      </c>
      <c r="D787" s="13">
        <v>6</v>
      </c>
      <c r="E787" s="16" t="s">
        <v>2115</v>
      </c>
      <c r="F787" s="8">
        <v>8580.0042900000008</v>
      </c>
      <c r="G787" s="48">
        <v>5.15</v>
      </c>
    </row>
    <row r="788" spans="1:7" s="1" customFormat="1" ht="30" customHeight="1">
      <c r="A788" s="2">
        <v>617</v>
      </c>
      <c r="B788" s="15" t="s">
        <v>234</v>
      </c>
      <c r="C788" s="15" t="s">
        <v>1738</v>
      </c>
      <c r="D788" s="13">
        <v>14</v>
      </c>
      <c r="E788" s="16" t="s">
        <v>2097</v>
      </c>
      <c r="F788" s="8">
        <v>3661.8693662571418</v>
      </c>
      <c r="G788" s="48">
        <v>5.13</v>
      </c>
    </row>
    <row r="789" spans="1:7" s="1" customFormat="1" ht="30" customHeight="1">
      <c r="A789" s="2">
        <v>618</v>
      </c>
      <c r="B789" s="15" t="s">
        <v>235</v>
      </c>
      <c r="C789" s="15" t="s">
        <v>1739</v>
      </c>
      <c r="D789" s="13">
        <v>7</v>
      </c>
      <c r="E789" s="16" t="s">
        <v>2097</v>
      </c>
      <c r="F789" s="8">
        <v>7320.0050485714291</v>
      </c>
      <c r="G789" s="48">
        <v>5.12</v>
      </c>
    </row>
    <row r="790" spans="1:7" s="1" customFormat="1" ht="30" customHeight="1">
      <c r="A790" s="2">
        <v>619</v>
      </c>
      <c r="B790" s="15" t="s">
        <v>206</v>
      </c>
      <c r="C790" s="15" t="s">
        <v>1740</v>
      </c>
      <c r="D790" s="13">
        <v>10</v>
      </c>
      <c r="E790" s="16" t="s">
        <v>2099</v>
      </c>
      <c r="F790" s="8">
        <v>5119.7117061870003</v>
      </c>
      <c r="G790" s="48">
        <v>5.12</v>
      </c>
    </row>
    <row r="791" spans="1:7" s="1" customFormat="1" ht="30" customHeight="1">
      <c r="A791" s="2">
        <v>620</v>
      </c>
      <c r="B791" s="15" t="s">
        <v>10</v>
      </c>
      <c r="C791" s="15" t="s">
        <v>1741</v>
      </c>
      <c r="D791" s="13">
        <v>21</v>
      </c>
      <c r="E791" s="16" t="s">
        <v>2115</v>
      </c>
      <c r="F791" s="8">
        <v>2425.7143057457133</v>
      </c>
      <c r="G791" s="48">
        <v>5.09</v>
      </c>
    </row>
    <row r="792" spans="1:7" s="1" customFormat="1" ht="30" customHeight="1">
      <c r="A792" s="2">
        <v>621</v>
      </c>
      <c r="B792" s="15" t="s">
        <v>236</v>
      </c>
      <c r="C792" s="15" t="s">
        <v>1742</v>
      </c>
      <c r="D792" s="13">
        <v>6</v>
      </c>
      <c r="E792" s="16" t="s">
        <v>2115</v>
      </c>
      <c r="F792" s="8">
        <v>8487.5010674999994</v>
      </c>
      <c r="G792" s="48">
        <v>5.09</v>
      </c>
    </row>
    <row r="793" spans="1:7" s="1" customFormat="1" ht="30" customHeight="1">
      <c r="A793" s="2">
        <v>622</v>
      </c>
      <c r="B793" s="15" t="s">
        <v>2197</v>
      </c>
      <c r="C793" s="15" t="s">
        <v>1421</v>
      </c>
      <c r="D793" s="13">
        <v>100</v>
      </c>
      <c r="E793" s="16" t="s">
        <v>2097</v>
      </c>
      <c r="F793" s="8">
        <v>506.86733459699985</v>
      </c>
      <c r="G793" s="48">
        <v>5.07</v>
      </c>
    </row>
    <row r="794" spans="1:7" s="1" customFormat="1" ht="30" customHeight="1">
      <c r="A794" s="2">
        <v>623</v>
      </c>
      <c r="B794" s="15" t="s">
        <v>237</v>
      </c>
      <c r="C794" s="15" t="s">
        <v>1743</v>
      </c>
      <c r="D794" s="13">
        <v>9</v>
      </c>
      <c r="E794" s="16" t="s">
        <v>238</v>
      </c>
      <c r="F794" s="8">
        <v>5571.3047600600003</v>
      </c>
      <c r="G794" s="48">
        <v>5.01</v>
      </c>
    </row>
    <row r="795" spans="1:7" s="1" customFormat="1" ht="30" customHeight="1">
      <c r="A795" s="2">
        <v>624</v>
      </c>
      <c r="B795" s="15" t="s">
        <v>190</v>
      </c>
      <c r="C795" s="15" t="s">
        <v>1744</v>
      </c>
      <c r="D795" s="13">
        <v>9</v>
      </c>
      <c r="E795" s="16" t="s">
        <v>2215</v>
      </c>
      <c r="F795" s="8">
        <v>5543.9450270099996</v>
      </c>
      <c r="G795" s="48">
        <v>4.99</v>
      </c>
    </row>
    <row r="796" spans="1:7" s="1" customFormat="1" ht="30" customHeight="1">
      <c r="A796" s="2">
        <v>625</v>
      </c>
      <c r="B796" s="15" t="s">
        <v>224</v>
      </c>
      <c r="C796" s="15"/>
      <c r="D796" s="13">
        <v>10</v>
      </c>
      <c r="E796" s="16" t="s">
        <v>2097</v>
      </c>
      <c r="F796" s="8">
        <v>4976.0259821999989</v>
      </c>
      <c r="G796" s="48">
        <v>4.9800000000000004</v>
      </c>
    </row>
    <row r="797" spans="1:7" s="1" customFormat="1" ht="30" customHeight="1">
      <c r="A797" s="2">
        <v>626</v>
      </c>
      <c r="B797" s="15" t="s">
        <v>2130</v>
      </c>
      <c r="C797" s="15" t="s">
        <v>1745</v>
      </c>
      <c r="D797" s="13">
        <v>4</v>
      </c>
      <c r="E797" s="16" t="s">
        <v>2099</v>
      </c>
      <c r="F797" s="8">
        <v>12435.301645416001</v>
      </c>
      <c r="G797" s="48">
        <v>4.97</v>
      </c>
    </row>
    <row r="798" spans="1:7" s="1" customFormat="1" ht="30" customHeight="1">
      <c r="A798" s="2">
        <v>627</v>
      </c>
      <c r="B798" s="15" t="s">
        <v>239</v>
      </c>
      <c r="C798" s="15"/>
      <c r="D798" s="13">
        <v>54</v>
      </c>
      <c r="E798" s="16" t="s">
        <v>2097</v>
      </c>
      <c r="F798" s="8">
        <v>915.01554516666658</v>
      </c>
      <c r="G798" s="48">
        <v>4.9400000000000004</v>
      </c>
    </row>
    <row r="799" spans="1:7" s="1" customFormat="1" ht="30" customHeight="1">
      <c r="A799" s="2">
        <v>628</v>
      </c>
      <c r="B799" s="15" t="s">
        <v>240</v>
      </c>
      <c r="C799" s="15" t="s">
        <v>1746</v>
      </c>
      <c r="D799" s="13">
        <v>6</v>
      </c>
      <c r="E799" s="16" t="s">
        <v>2099</v>
      </c>
      <c r="F799" s="8">
        <v>8232.3915118964997</v>
      </c>
      <c r="G799" s="48">
        <v>4.9400000000000004</v>
      </c>
    </row>
    <row r="800" spans="1:7" s="1" customFormat="1" ht="30" customHeight="1">
      <c r="A800" s="2">
        <v>629</v>
      </c>
      <c r="B800" s="15" t="s">
        <v>65</v>
      </c>
      <c r="C800" s="15" t="s">
        <v>1747</v>
      </c>
      <c r="D800" s="13">
        <v>2</v>
      </c>
      <c r="E800" s="16" t="s">
        <v>2115</v>
      </c>
      <c r="F800" s="8">
        <v>24500.000069999998</v>
      </c>
      <c r="G800" s="48">
        <v>4.9000000000000004</v>
      </c>
    </row>
    <row r="801" spans="1:7" s="1" customFormat="1" ht="30" customHeight="1">
      <c r="A801" s="2">
        <v>630</v>
      </c>
      <c r="B801" s="15" t="s">
        <v>241</v>
      </c>
      <c r="C801" s="15"/>
      <c r="D801" s="13">
        <v>1</v>
      </c>
      <c r="E801" s="16" t="s">
        <v>2097</v>
      </c>
      <c r="F801" s="8">
        <v>48894.000000345623</v>
      </c>
      <c r="G801" s="48">
        <v>4.8899999999999997</v>
      </c>
    </row>
    <row r="802" spans="1:7" s="1" customFormat="1" ht="30" customHeight="1">
      <c r="A802" s="2">
        <v>631</v>
      </c>
      <c r="B802" s="15" t="s">
        <v>242</v>
      </c>
      <c r="C802" s="15" t="s">
        <v>1748</v>
      </c>
      <c r="D802" s="13">
        <v>12</v>
      </c>
      <c r="E802" s="16" t="s">
        <v>2115</v>
      </c>
      <c r="F802" s="8">
        <v>4063.3333213199999</v>
      </c>
      <c r="G802" s="48">
        <v>4.88</v>
      </c>
    </row>
    <row r="803" spans="1:7" s="1" customFormat="1" ht="30" customHeight="1">
      <c r="A803" s="2">
        <v>632</v>
      </c>
      <c r="B803" s="15" t="s">
        <v>74</v>
      </c>
      <c r="C803" s="15" t="s">
        <v>1421</v>
      </c>
      <c r="D803" s="13">
        <v>47</v>
      </c>
      <c r="E803" s="16" t="s">
        <v>2097</v>
      </c>
      <c r="F803" s="8">
        <v>1037.2600572127665</v>
      </c>
      <c r="G803" s="48">
        <v>4.88</v>
      </c>
    </row>
    <row r="804" spans="1:7" s="1" customFormat="1" ht="30" customHeight="1">
      <c r="A804" s="2">
        <v>633</v>
      </c>
      <c r="B804" s="15" t="s">
        <v>243</v>
      </c>
      <c r="C804" s="15" t="s">
        <v>1421</v>
      </c>
      <c r="D804" s="13">
        <v>19</v>
      </c>
      <c r="E804" s="16" t="s">
        <v>2097</v>
      </c>
      <c r="F804" s="8">
        <v>2557.8939031578939</v>
      </c>
      <c r="G804" s="48">
        <v>4.8600000000000003</v>
      </c>
    </row>
    <row r="805" spans="1:7" s="1" customFormat="1" ht="30" customHeight="1">
      <c r="A805" s="2">
        <v>634</v>
      </c>
      <c r="B805" s="15" t="s">
        <v>244</v>
      </c>
      <c r="C805" s="15" t="s">
        <v>1749</v>
      </c>
      <c r="D805" s="13">
        <v>5</v>
      </c>
      <c r="E805" s="16" t="s">
        <v>2099</v>
      </c>
      <c r="F805" s="8">
        <v>9695.9999452680004</v>
      </c>
      <c r="G805" s="48">
        <v>4.8499999999999996</v>
      </c>
    </row>
    <row r="806" spans="1:7" s="1" customFormat="1" ht="30" customHeight="1">
      <c r="A806" s="2">
        <v>635</v>
      </c>
      <c r="B806" s="15" t="s">
        <v>2206</v>
      </c>
      <c r="C806" s="15" t="s">
        <v>1750</v>
      </c>
      <c r="D806" s="13">
        <v>3</v>
      </c>
      <c r="E806" s="16" t="s">
        <v>2097</v>
      </c>
      <c r="F806" s="8">
        <v>16099.999999199999</v>
      </c>
      <c r="G806" s="48">
        <v>4.83</v>
      </c>
    </row>
    <row r="807" spans="1:7" s="1" customFormat="1" ht="30" customHeight="1">
      <c r="A807" s="2">
        <v>636</v>
      </c>
      <c r="B807" s="15" t="s">
        <v>89</v>
      </c>
      <c r="C807" s="15" t="s">
        <v>1751</v>
      </c>
      <c r="D807" s="13">
        <v>226</v>
      </c>
      <c r="E807" s="16" t="s">
        <v>2097</v>
      </c>
      <c r="F807" s="8">
        <v>213.59453627805144</v>
      </c>
      <c r="G807" s="48">
        <v>4.83</v>
      </c>
    </row>
    <row r="808" spans="1:7" s="1" customFormat="1" ht="30" customHeight="1">
      <c r="A808" s="2">
        <v>637</v>
      </c>
      <c r="B808" s="15" t="s">
        <v>220</v>
      </c>
      <c r="C808" s="15"/>
      <c r="D808" s="13">
        <v>8</v>
      </c>
      <c r="E808" s="16" t="s">
        <v>2097</v>
      </c>
      <c r="F808" s="8">
        <v>6013.7668012499998</v>
      </c>
      <c r="G808" s="48">
        <v>4.8099999999999996</v>
      </c>
    </row>
    <row r="809" spans="1:7" s="1" customFormat="1" ht="30" customHeight="1">
      <c r="A809" s="2">
        <v>638</v>
      </c>
      <c r="B809" s="15" t="s">
        <v>245</v>
      </c>
      <c r="C809" s="15" t="s">
        <v>1752</v>
      </c>
      <c r="D809" s="13">
        <v>9</v>
      </c>
      <c r="E809" s="16" t="s">
        <v>2099</v>
      </c>
      <c r="F809" s="8">
        <v>5323.9997537999989</v>
      </c>
      <c r="G809" s="48">
        <v>4.79</v>
      </c>
    </row>
    <row r="810" spans="1:7" s="1" customFormat="1" ht="30" customHeight="1">
      <c r="A810" s="2">
        <v>639</v>
      </c>
      <c r="B810" s="15" t="s">
        <v>246</v>
      </c>
      <c r="C810" s="15" t="s">
        <v>1753</v>
      </c>
      <c r="D810" s="13">
        <v>1</v>
      </c>
      <c r="E810" s="16" t="s">
        <v>2115</v>
      </c>
      <c r="F810" s="8">
        <v>47872.000051199997</v>
      </c>
      <c r="G810" s="48">
        <v>4.79</v>
      </c>
    </row>
    <row r="811" spans="1:7" s="1" customFormat="1" ht="30" customHeight="1">
      <c r="A811" s="2">
        <v>640</v>
      </c>
      <c r="B811" s="15" t="s">
        <v>247</v>
      </c>
      <c r="C811" s="15"/>
      <c r="D811" s="13">
        <v>41</v>
      </c>
      <c r="E811" s="16" t="s">
        <v>2097</v>
      </c>
      <c r="F811" s="8">
        <v>1159.3619435085366</v>
      </c>
      <c r="G811" s="48">
        <v>4.75</v>
      </c>
    </row>
    <row r="812" spans="1:7" s="1" customFormat="1" ht="30" customHeight="1">
      <c r="A812" s="2">
        <v>641</v>
      </c>
      <c r="B812" s="15" t="s">
        <v>248</v>
      </c>
      <c r="C812" s="15" t="s">
        <v>1754</v>
      </c>
      <c r="D812" s="13">
        <v>3</v>
      </c>
      <c r="E812" s="16" t="s">
        <v>11</v>
      </c>
      <c r="F812" s="8">
        <v>15840.011615999996</v>
      </c>
      <c r="G812" s="48">
        <v>4.75</v>
      </c>
    </row>
    <row r="813" spans="1:7" s="1" customFormat="1" ht="30" customHeight="1">
      <c r="A813" s="2">
        <v>642</v>
      </c>
      <c r="B813" s="15" t="s">
        <v>249</v>
      </c>
      <c r="C813" s="15" t="s">
        <v>1755</v>
      </c>
      <c r="D813" s="13">
        <v>14</v>
      </c>
      <c r="E813" s="16" t="s">
        <v>2115</v>
      </c>
      <c r="F813" s="8">
        <v>3393.1470857142849</v>
      </c>
      <c r="G813" s="48">
        <v>4.75</v>
      </c>
    </row>
    <row r="814" spans="1:7" s="1" customFormat="1" ht="30" customHeight="1">
      <c r="A814" s="2">
        <v>643</v>
      </c>
      <c r="B814" s="15" t="s">
        <v>2143</v>
      </c>
      <c r="C814" s="15" t="s">
        <v>1503</v>
      </c>
      <c r="D814" s="13">
        <v>5</v>
      </c>
      <c r="E814" s="16" t="s">
        <v>2099</v>
      </c>
      <c r="F814" s="8">
        <v>9456.2996757839992</v>
      </c>
      <c r="G814" s="48">
        <v>4.7300000000000004</v>
      </c>
    </row>
    <row r="815" spans="1:7" s="1" customFormat="1" ht="30" customHeight="1">
      <c r="A815" s="2">
        <v>644</v>
      </c>
      <c r="B815" s="15" t="s">
        <v>250</v>
      </c>
      <c r="C815" s="15" t="s">
        <v>1756</v>
      </c>
      <c r="D815" s="13">
        <v>2</v>
      </c>
      <c r="E815" s="16" t="s">
        <v>133</v>
      </c>
      <c r="F815" s="8">
        <v>23625.000008999996</v>
      </c>
      <c r="G815" s="48">
        <v>4.7300000000000004</v>
      </c>
    </row>
    <row r="816" spans="1:7" s="1" customFormat="1" ht="30" customHeight="1">
      <c r="A816" s="2">
        <v>645</v>
      </c>
      <c r="B816" s="15" t="s">
        <v>251</v>
      </c>
      <c r="C816" s="15" t="s">
        <v>1757</v>
      </c>
      <c r="D816" s="13">
        <v>18</v>
      </c>
      <c r="E816" s="16" t="s">
        <v>2115</v>
      </c>
      <c r="F816" s="8">
        <v>2621.8493079999998</v>
      </c>
      <c r="G816" s="48">
        <v>4.72</v>
      </c>
    </row>
    <row r="817" spans="1:7" s="1" customFormat="1" ht="30" customHeight="1">
      <c r="A817" s="2">
        <v>646</v>
      </c>
      <c r="B817" s="15" t="s">
        <v>37</v>
      </c>
      <c r="C817" s="15" t="s">
        <v>1421</v>
      </c>
      <c r="D817" s="13">
        <v>9</v>
      </c>
      <c r="E817" s="16" t="s">
        <v>2097</v>
      </c>
      <c r="F817" s="8">
        <v>5237.0880120000002</v>
      </c>
      <c r="G817" s="48">
        <v>4.71</v>
      </c>
    </row>
    <row r="818" spans="1:7" s="1" customFormat="1" ht="30" customHeight="1">
      <c r="A818" s="2">
        <v>647</v>
      </c>
      <c r="B818" s="15" t="s">
        <v>252</v>
      </c>
      <c r="C818" s="15"/>
      <c r="D818" s="13">
        <v>28</v>
      </c>
      <c r="E818" s="16" t="s">
        <v>2097</v>
      </c>
      <c r="F818" s="8">
        <v>1677.2283149226428</v>
      </c>
      <c r="G818" s="48">
        <v>4.7</v>
      </c>
    </row>
    <row r="819" spans="1:7" s="1" customFormat="1" ht="30" customHeight="1">
      <c r="A819" s="2">
        <v>648</v>
      </c>
      <c r="B819" s="15" t="s">
        <v>155</v>
      </c>
      <c r="C819" s="15" t="s">
        <v>1758</v>
      </c>
      <c r="D819" s="13">
        <v>35</v>
      </c>
      <c r="E819" s="16" t="s">
        <v>2115</v>
      </c>
      <c r="F819" s="8">
        <v>1339.9834306782857</v>
      </c>
      <c r="G819" s="48">
        <v>4.6900000000000004</v>
      </c>
    </row>
    <row r="820" spans="1:7" s="1" customFormat="1" ht="30" customHeight="1">
      <c r="A820" s="2">
        <v>649</v>
      </c>
      <c r="B820" s="15" t="s">
        <v>253</v>
      </c>
      <c r="C820" s="15"/>
      <c r="D820" s="13">
        <v>6</v>
      </c>
      <c r="E820" s="16" t="s">
        <v>2097</v>
      </c>
      <c r="F820" s="8">
        <v>7812.986453999999</v>
      </c>
      <c r="G820" s="48">
        <v>4.6900000000000004</v>
      </c>
    </row>
    <row r="821" spans="1:7" s="1" customFormat="1" ht="30" customHeight="1">
      <c r="A821" s="2">
        <v>650</v>
      </c>
      <c r="B821" s="15" t="s">
        <v>2195</v>
      </c>
      <c r="C821" s="15" t="s">
        <v>1759</v>
      </c>
      <c r="D821" s="13">
        <v>30</v>
      </c>
      <c r="E821" s="16" t="s">
        <v>2115</v>
      </c>
      <c r="F821" s="8">
        <v>1560.5930077685996</v>
      </c>
      <c r="G821" s="48">
        <v>4.68</v>
      </c>
    </row>
    <row r="822" spans="1:7" s="1" customFormat="1" ht="30" customHeight="1">
      <c r="A822" s="2">
        <v>651</v>
      </c>
      <c r="B822" s="15" t="s">
        <v>254</v>
      </c>
      <c r="C822" s="15" t="s">
        <v>1760</v>
      </c>
      <c r="D822" s="13">
        <v>5</v>
      </c>
      <c r="E822" s="16" t="s">
        <v>2099</v>
      </c>
      <c r="F822" s="8">
        <v>9347.9639759999991</v>
      </c>
      <c r="G822" s="48">
        <v>4.67</v>
      </c>
    </row>
    <row r="823" spans="1:7" s="1" customFormat="1" ht="30" customHeight="1">
      <c r="A823" s="2">
        <v>652</v>
      </c>
      <c r="B823" s="15" t="s">
        <v>255</v>
      </c>
      <c r="C823" s="15"/>
      <c r="D823" s="13">
        <v>7</v>
      </c>
      <c r="E823" s="16" t="s">
        <v>2223</v>
      </c>
      <c r="F823" s="8">
        <v>6651.1430307771434</v>
      </c>
      <c r="G823" s="48">
        <v>4.66</v>
      </c>
    </row>
    <row r="824" spans="1:7" s="1" customFormat="1" ht="30" customHeight="1">
      <c r="A824" s="2">
        <v>653</v>
      </c>
      <c r="B824" s="15" t="s">
        <v>2205</v>
      </c>
      <c r="C824" s="15" t="s">
        <v>1761</v>
      </c>
      <c r="D824" s="13">
        <v>2</v>
      </c>
      <c r="E824" s="16" t="s">
        <v>2097</v>
      </c>
      <c r="F824" s="8">
        <v>23249.999564999998</v>
      </c>
      <c r="G824" s="48">
        <v>4.6500000000000004</v>
      </c>
    </row>
    <row r="825" spans="1:7" s="1" customFormat="1" ht="30" customHeight="1">
      <c r="A825" s="2">
        <v>654</v>
      </c>
      <c r="B825" s="15" t="s">
        <v>256</v>
      </c>
      <c r="C825" s="15" t="s">
        <v>1762</v>
      </c>
      <c r="D825" s="13">
        <v>4</v>
      </c>
      <c r="E825" s="16" t="s">
        <v>2099</v>
      </c>
      <c r="F825" s="8">
        <v>11558.86229981925</v>
      </c>
      <c r="G825" s="48">
        <v>4.62</v>
      </c>
    </row>
    <row r="826" spans="1:7" s="1" customFormat="1" ht="30" customHeight="1">
      <c r="A826" s="2">
        <v>655</v>
      </c>
      <c r="B826" s="15" t="s">
        <v>74</v>
      </c>
      <c r="C826" s="15"/>
      <c r="D826" s="13">
        <v>51</v>
      </c>
      <c r="E826" s="16" t="s">
        <v>2097</v>
      </c>
      <c r="F826" s="8">
        <v>906.44917694117646</v>
      </c>
      <c r="G826" s="48">
        <v>4.62</v>
      </c>
    </row>
    <row r="827" spans="1:7" s="1" customFormat="1" ht="30" customHeight="1">
      <c r="A827" s="2">
        <v>656</v>
      </c>
      <c r="B827" s="15" t="s">
        <v>257</v>
      </c>
      <c r="C827" s="15" t="s">
        <v>1763</v>
      </c>
      <c r="D827" s="13">
        <v>115</v>
      </c>
      <c r="E827" s="16" t="s">
        <v>2115</v>
      </c>
      <c r="F827" s="8">
        <v>401.35130421098899</v>
      </c>
      <c r="G827" s="48">
        <v>4.62</v>
      </c>
    </row>
    <row r="828" spans="1:7" s="1" customFormat="1" ht="30" customHeight="1">
      <c r="A828" s="2">
        <v>657</v>
      </c>
      <c r="B828" s="15" t="s">
        <v>258</v>
      </c>
      <c r="C828" s="15"/>
      <c r="D828" s="13">
        <v>137</v>
      </c>
      <c r="E828" s="16" t="s">
        <v>2097</v>
      </c>
      <c r="F828" s="8">
        <v>335.83566074452597</v>
      </c>
      <c r="G828" s="48">
        <v>4.5999999999999996</v>
      </c>
    </row>
    <row r="829" spans="1:7" s="1" customFormat="1" ht="30" customHeight="1">
      <c r="A829" s="2">
        <v>658</v>
      </c>
      <c r="B829" s="15" t="s">
        <v>259</v>
      </c>
      <c r="C829" s="15" t="s">
        <v>1764</v>
      </c>
      <c r="D829" s="13">
        <v>4</v>
      </c>
      <c r="E829" s="16" t="s">
        <v>2115</v>
      </c>
      <c r="F829" s="8">
        <v>11500.000199999997</v>
      </c>
      <c r="G829" s="48">
        <v>4.5999999999999996</v>
      </c>
    </row>
    <row r="830" spans="1:7" s="1" customFormat="1" ht="30" customHeight="1">
      <c r="A830" s="2">
        <v>659</v>
      </c>
      <c r="B830" s="15" t="s">
        <v>2222</v>
      </c>
      <c r="C830" s="15" t="s">
        <v>1765</v>
      </c>
      <c r="D830" s="13">
        <v>158</v>
      </c>
      <c r="E830" s="16" t="s">
        <v>2223</v>
      </c>
      <c r="F830" s="8">
        <v>290.90972552283517</v>
      </c>
      <c r="G830" s="48">
        <v>4.5999999999999996</v>
      </c>
    </row>
    <row r="831" spans="1:7" s="1" customFormat="1" ht="30" customHeight="1">
      <c r="A831" s="2">
        <v>660</v>
      </c>
      <c r="B831" s="15" t="s">
        <v>116</v>
      </c>
      <c r="C831" s="15" t="s">
        <v>1766</v>
      </c>
      <c r="D831" s="13">
        <v>30</v>
      </c>
      <c r="E831" s="16" t="s">
        <v>2115</v>
      </c>
      <c r="F831" s="8">
        <v>1531.0924005000004</v>
      </c>
      <c r="G831" s="48">
        <v>4.59</v>
      </c>
    </row>
    <row r="832" spans="1:7" s="1" customFormat="1" ht="30" customHeight="1">
      <c r="A832" s="2">
        <v>661</v>
      </c>
      <c r="B832" s="15" t="s">
        <v>256</v>
      </c>
      <c r="C832" s="15" t="s">
        <v>1767</v>
      </c>
      <c r="D832" s="13">
        <v>8</v>
      </c>
      <c r="E832" s="16" t="s">
        <v>2099</v>
      </c>
      <c r="F832" s="8">
        <v>5717.4746899432494</v>
      </c>
      <c r="G832" s="48">
        <v>4.57</v>
      </c>
    </row>
    <row r="833" spans="1:7" s="1" customFormat="1" ht="30" customHeight="1">
      <c r="A833" s="2">
        <v>662</v>
      </c>
      <c r="B833" s="15" t="s">
        <v>16</v>
      </c>
      <c r="C833" s="15" t="s">
        <v>1768</v>
      </c>
      <c r="D833" s="13">
        <v>15</v>
      </c>
      <c r="E833" s="16" t="s">
        <v>2115</v>
      </c>
      <c r="F833" s="8">
        <v>3048.9667754520001</v>
      </c>
      <c r="G833" s="48">
        <v>4.57</v>
      </c>
    </row>
    <row r="834" spans="1:7" s="1" customFormat="1" ht="30" customHeight="1">
      <c r="A834" s="2">
        <v>663</v>
      </c>
      <c r="B834" s="15" t="s">
        <v>260</v>
      </c>
      <c r="C834" s="15"/>
      <c r="D834" s="13">
        <v>15</v>
      </c>
      <c r="E834" s="16" t="s">
        <v>2097</v>
      </c>
      <c r="F834" s="8">
        <v>3046.9597625999991</v>
      </c>
      <c r="G834" s="48">
        <v>4.57</v>
      </c>
    </row>
    <row r="835" spans="1:7" s="1" customFormat="1" ht="30" customHeight="1">
      <c r="A835" s="2">
        <v>664</v>
      </c>
      <c r="B835" s="15" t="s">
        <v>10</v>
      </c>
      <c r="C835" s="15" t="s">
        <v>1769</v>
      </c>
      <c r="D835" s="13">
        <v>6</v>
      </c>
      <c r="E835" s="16" t="s">
        <v>11</v>
      </c>
      <c r="F835" s="8">
        <v>7606.0001159999993</v>
      </c>
      <c r="G835" s="48">
        <v>4.5599999999999996</v>
      </c>
    </row>
    <row r="836" spans="1:7" s="1" customFormat="1" ht="30" customHeight="1">
      <c r="A836" s="2">
        <v>665</v>
      </c>
      <c r="B836" s="15" t="s">
        <v>10</v>
      </c>
      <c r="C836" s="15" t="s">
        <v>1770</v>
      </c>
      <c r="D836" s="13">
        <v>4</v>
      </c>
      <c r="E836" s="16" t="s">
        <v>11</v>
      </c>
      <c r="F836" s="8">
        <v>11409.000173999999</v>
      </c>
      <c r="G836" s="48">
        <v>4.5599999999999996</v>
      </c>
    </row>
    <row r="837" spans="1:7" s="1" customFormat="1" ht="30" customHeight="1">
      <c r="A837" s="2">
        <v>666</v>
      </c>
      <c r="B837" s="15" t="s">
        <v>261</v>
      </c>
      <c r="C837" s="15" t="s">
        <v>1771</v>
      </c>
      <c r="D837" s="13">
        <v>6</v>
      </c>
      <c r="E837" s="16" t="s">
        <v>2115</v>
      </c>
      <c r="F837" s="8">
        <v>7549.9999964999988</v>
      </c>
      <c r="G837" s="48">
        <v>4.53</v>
      </c>
    </row>
    <row r="838" spans="1:7" s="1" customFormat="1" ht="30" customHeight="1">
      <c r="A838" s="2">
        <v>667</v>
      </c>
      <c r="B838" s="15" t="s">
        <v>2227</v>
      </c>
      <c r="C838" s="15" t="s">
        <v>1772</v>
      </c>
      <c r="D838" s="13">
        <v>6</v>
      </c>
      <c r="E838" s="16" t="s">
        <v>2115</v>
      </c>
      <c r="F838" s="8">
        <v>7533.3999977028006</v>
      </c>
      <c r="G838" s="48">
        <v>4.5199999999999996</v>
      </c>
    </row>
    <row r="839" spans="1:7" s="1" customFormat="1" ht="30" customHeight="1">
      <c r="A839" s="2">
        <v>668</v>
      </c>
      <c r="B839" s="15" t="s">
        <v>262</v>
      </c>
      <c r="C839" s="15">
        <v>1.5</v>
      </c>
      <c r="D839" s="13">
        <v>3</v>
      </c>
      <c r="E839" s="16" t="s">
        <v>2091</v>
      </c>
      <c r="F839" s="8">
        <v>14999.994991799998</v>
      </c>
      <c r="G839" s="48">
        <v>4.5</v>
      </c>
    </row>
    <row r="840" spans="1:7" s="1" customFormat="1" ht="30" customHeight="1">
      <c r="A840" s="2">
        <v>669</v>
      </c>
      <c r="B840" s="15" t="s">
        <v>2195</v>
      </c>
      <c r="C840" s="15" t="s">
        <v>1773</v>
      </c>
      <c r="D840" s="13">
        <v>23</v>
      </c>
      <c r="E840" s="16" t="s">
        <v>2115</v>
      </c>
      <c r="F840" s="8">
        <v>1956.4132943973909</v>
      </c>
      <c r="G840" s="48">
        <v>4.5</v>
      </c>
    </row>
    <row r="841" spans="1:7" s="1" customFormat="1" ht="30" customHeight="1">
      <c r="A841" s="2">
        <v>670</v>
      </c>
      <c r="B841" s="15" t="s">
        <v>263</v>
      </c>
      <c r="C841" s="15" t="s">
        <v>1774</v>
      </c>
      <c r="D841" s="13">
        <v>11</v>
      </c>
      <c r="E841" s="16" t="s">
        <v>2215</v>
      </c>
      <c r="F841" s="8">
        <v>4089.2726585454543</v>
      </c>
      <c r="G841" s="48">
        <v>4.5</v>
      </c>
    </row>
    <row r="842" spans="1:7" s="1" customFormat="1" ht="30" customHeight="1">
      <c r="A842" s="2">
        <v>671</v>
      </c>
      <c r="B842" s="15" t="s">
        <v>264</v>
      </c>
      <c r="C842" s="15"/>
      <c r="D842" s="13">
        <v>160</v>
      </c>
      <c r="E842" s="16" t="s">
        <v>2097</v>
      </c>
      <c r="F842" s="8">
        <v>281.04909080624986</v>
      </c>
      <c r="G842" s="48">
        <v>4.5</v>
      </c>
    </row>
    <row r="843" spans="1:7" s="1" customFormat="1" ht="30" customHeight="1">
      <c r="A843" s="2">
        <v>672</v>
      </c>
      <c r="B843" s="15" t="s">
        <v>265</v>
      </c>
      <c r="C843" s="15"/>
      <c r="D843" s="13">
        <v>15</v>
      </c>
      <c r="E843" s="16" t="s">
        <v>2097</v>
      </c>
      <c r="F843" s="8">
        <v>2993.8385068799998</v>
      </c>
      <c r="G843" s="48">
        <v>4.49</v>
      </c>
    </row>
    <row r="844" spans="1:7" s="1" customFormat="1" ht="30" customHeight="1">
      <c r="A844" s="2">
        <v>673</v>
      </c>
      <c r="B844" s="15" t="s">
        <v>2137</v>
      </c>
      <c r="C844" s="15" t="s">
        <v>1421</v>
      </c>
      <c r="D844" s="13">
        <v>31</v>
      </c>
      <c r="E844" s="16" t="s">
        <v>2115</v>
      </c>
      <c r="F844" s="8">
        <v>1443.1369302580642</v>
      </c>
      <c r="G844" s="48">
        <v>4.47</v>
      </c>
    </row>
    <row r="845" spans="1:7" s="1" customFormat="1" ht="30" customHeight="1">
      <c r="A845" s="2">
        <v>674</v>
      </c>
      <c r="B845" s="15" t="s">
        <v>266</v>
      </c>
      <c r="C845" s="15"/>
      <c r="D845" s="13">
        <v>1</v>
      </c>
      <c r="E845" s="16" t="s">
        <v>2169</v>
      </c>
      <c r="F845" s="8">
        <v>44399.999999393993</v>
      </c>
      <c r="G845" s="48">
        <v>4.4400000000000004</v>
      </c>
    </row>
    <row r="846" spans="1:7" s="1" customFormat="1" ht="30" customHeight="1">
      <c r="A846" s="2">
        <v>675</v>
      </c>
      <c r="B846" s="15" t="s">
        <v>267</v>
      </c>
      <c r="C846" s="15"/>
      <c r="D846" s="13">
        <v>107</v>
      </c>
      <c r="E846" s="16" t="s">
        <v>2097</v>
      </c>
      <c r="F846" s="8">
        <v>413.01047346728996</v>
      </c>
      <c r="G846" s="48">
        <v>4.42</v>
      </c>
    </row>
    <row r="847" spans="1:7" s="1" customFormat="1" ht="30" customHeight="1">
      <c r="A847" s="2">
        <v>676</v>
      </c>
      <c r="B847" s="15" t="s">
        <v>268</v>
      </c>
      <c r="C847" s="15"/>
      <c r="D847" s="13">
        <v>1</v>
      </c>
      <c r="E847" s="16" t="s">
        <v>2169</v>
      </c>
      <c r="F847" s="8">
        <v>44179.999976970001</v>
      </c>
      <c r="G847" s="48">
        <v>4.42</v>
      </c>
    </row>
    <row r="848" spans="1:7" s="1" customFormat="1" ht="30" customHeight="1">
      <c r="A848" s="2">
        <v>677</v>
      </c>
      <c r="B848" s="15" t="s">
        <v>269</v>
      </c>
      <c r="C848" s="15" t="s">
        <v>1775</v>
      </c>
      <c r="D848" s="13">
        <v>2</v>
      </c>
      <c r="E848" s="16" t="s">
        <v>2115</v>
      </c>
      <c r="F848" s="8">
        <v>22000.000230000001</v>
      </c>
      <c r="G848" s="48">
        <v>4.4000000000000004</v>
      </c>
    </row>
    <row r="849" spans="1:7" s="1" customFormat="1" ht="30" customHeight="1">
      <c r="A849" s="2">
        <v>678</v>
      </c>
      <c r="B849" s="15" t="s">
        <v>270</v>
      </c>
      <c r="C849" s="15"/>
      <c r="D849" s="13">
        <v>45</v>
      </c>
      <c r="E849" s="16" t="s">
        <v>2097</v>
      </c>
      <c r="F849" s="8">
        <v>976.77106514000025</v>
      </c>
      <c r="G849" s="48">
        <v>4.4000000000000004</v>
      </c>
    </row>
    <row r="850" spans="1:7" s="1" customFormat="1" ht="30" customHeight="1">
      <c r="A850" s="2">
        <v>679</v>
      </c>
      <c r="B850" s="15" t="s">
        <v>271</v>
      </c>
      <c r="C850" s="15"/>
      <c r="D850" s="13">
        <v>74</v>
      </c>
      <c r="E850" s="16" t="s">
        <v>2097</v>
      </c>
      <c r="F850" s="8">
        <v>593.67178702702699</v>
      </c>
      <c r="G850" s="48">
        <v>4.3899999999999997</v>
      </c>
    </row>
    <row r="851" spans="1:7" s="1" customFormat="1" ht="30" customHeight="1">
      <c r="A851" s="2">
        <v>680</v>
      </c>
      <c r="B851" s="15" t="s">
        <v>272</v>
      </c>
      <c r="C851" s="15"/>
      <c r="D851" s="13">
        <v>10</v>
      </c>
      <c r="E851" s="16" t="s">
        <v>2115</v>
      </c>
      <c r="F851" s="8">
        <v>4393.0009655999993</v>
      </c>
      <c r="G851" s="48">
        <v>4.3899999999999997</v>
      </c>
    </row>
    <row r="852" spans="1:7" s="1" customFormat="1" ht="30" customHeight="1">
      <c r="A852" s="2">
        <v>681</v>
      </c>
      <c r="B852" s="15" t="s">
        <v>2160</v>
      </c>
      <c r="C852" s="15" t="s">
        <v>1776</v>
      </c>
      <c r="D852" s="13">
        <v>1</v>
      </c>
      <c r="E852" s="16" t="s">
        <v>2099</v>
      </c>
      <c r="F852" s="8">
        <v>43847.999493479998</v>
      </c>
      <c r="G852" s="48">
        <v>4.38</v>
      </c>
    </row>
    <row r="853" spans="1:7" s="1" customFormat="1" ht="30" customHeight="1">
      <c r="A853" s="2">
        <v>682</v>
      </c>
      <c r="B853" s="15" t="s">
        <v>273</v>
      </c>
      <c r="C853" s="15"/>
      <c r="D853" s="13">
        <v>3</v>
      </c>
      <c r="E853" s="16" t="s">
        <v>2097</v>
      </c>
      <c r="F853" s="8">
        <v>14602.069872</v>
      </c>
      <c r="G853" s="48">
        <v>4.38</v>
      </c>
    </row>
    <row r="854" spans="1:7" s="1" customFormat="1" ht="30" customHeight="1">
      <c r="A854" s="2">
        <v>683</v>
      </c>
      <c r="B854" s="15" t="s">
        <v>274</v>
      </c>
      <c r="C854" s="15"/>
      <c r="D854" s="13">
        <v>42</v>
      </c>
      <c r="E854" s="16" t="s">
        <v>2097</v>
      </c>
      <c r="F854" s="8">
        <v>1041.2571427863425</v>
      </c>
      <c r="G854" s="48">
        <v>4.37</v>
      </c>
    </row>
    <row r="855" spans="1:7" s="1" customFormat="1" ht="30" customHeight="1">
      <c r="A855" s="2">
        <v>684</v>
      </c>
      <c r="B855" s="15" t="s">
        <v>275</v>
      </c>
      <c r="C855" s="15" t="s">
        <v>1777</v>
      </c>
      <c r="D855" s="13">
        <v>1</v>
      </c>
      <c r="E855" s="16" t="s">
        <v>2115</v>
      </c>
      <c r="F855" s="8">
        <v>43600.000859999993</v>
      </c>
      <c r="G855" s="48">
        <v>4.3600000000000003</v>
      </c>
    </row>
    <row r="856" spans="1:7" s="1" customFormat="1" ht="30" customHeight="1">
      <c r="A856" s="2">
        <v>685</v>
      </c>
      <c r="B856" s="15" t="s">
        <v>2222</v>
      </c>
      <c r="C856" s="15" t="s">
        <v>1778</v>
      </c>
      <c r="D856" s="13">
        <v>22</v>
      </c>
      <c r="E856" s="16" t="s">
        <v>2223</v>
      </c>
      <c r="F856" s="8">
        <v>1972.7492542210223</v>
      </c>
      <c r="G856" s="48">
        <v>4.34</v>
      </c>
    </row>
    <row r="857" spans="1:7" s="1" customFormat="1" ht="30" customHeight="1">
      <c r="A857" s="2">
        <v>686</v>
      </c>
      <c r="B857" s="15" t="s">
        <v>2124</v>
      </c>
      <c r="C857" s="15" t="s">
        <v>1779</v>
      </c>
      <c r="D857" s="13">
        <v>2</v>
      </c>
      <c r="E857" s="16" t="s">
        <v>2115</v>
      </c>
      <c r="F857" s="8">
        <v>21470.999999670003</v>
      </c>
      <c r="G857" s="48">
        <v>4.29</v>
      </c>
    </row>
    <row r="858" spans="1:7" s="1" customFormat="1" ht="30" customHeight="1">
      <c r="A858" s="2">
        <v>687</v>
      </c>
      <c r="B858" s="15" t="s">
        <v>276</v>
      </c>
      <c r="C858" s="15" t="s">
        <v>1780</v>
      </c>
      <c r="D858" s="13">
        <v>12</v>
      </c>
      <c r="E858" s="16" t="s">
        <v>2097</v>
      </c>
      <c r="F858" s="8">
        <v>3525.6926249999997</v>
      </c>
      <c r="G858" s="48">
        <v>4.2300000000000004</v>
      </c>
    </row>
    <row r="859" spans="1:7" s="1" customFormat="1" ht="30" customHeight="1">
      <c r="A859" s="2">
        <v>688</v>
      </c>
      <c r="B859" s="15" t="s">
        <v>276</v>
      </c>
      <c r="C859" s="15" t="s">
        <v>1780</v>
      </c>
      <c r="D859" s="13">
        <v>12</v>
      </c>
      <c r="E859" s="16" t="s">
        <v>2097</v>
      </c>
      <c r="F859" s="8">
        <v>3525.0393749999998</v>
      </c>
      <c r="G859" s="48">
        <v>4.2300000000000004</v>
      </c>
    </row>
    <row r="860" spans="1:7" s="1" customFormat="1" ht="30" customHeight="1">
      <c r="A860" s="2">
        <v>689</v>
      </c>
      <c r="B860" s="15" t="s">
        <v>277</v>
      </c>
      <c r="C860" s="15"/>
      <c r="D860" s="13">
        <v>22</v>
      </c>
      <c r="E860" s="16" t="s">
        <v>2097</v>
      </c>
      <c r="F860" s="8">
        <v>1919.6876045454542</v>
      </c>
      <c r="G860" s="48">
        <v>4.22</v>
      </c>
    </row>
    <row r="861" spans="1:7" s="1" customFormat="1" ht="30" customHeight="1">
      <c r="A861" s="2">
        <v>690</v>
      </c>
      <c r="B861" s="15" t="s">
        <v>47</v>
      </c>
      <c r="C861" s="15" t="s">
        <v>1512</v>
      </c>
      <c r="D861" s="13">
        <v>2</v>
      </c>
      <c r="E861" s="16" t="s">
        <v>2099</v>
      </c>
      <c r="F861" s="8">
        <v>21095.9994726</v>
      </c>
      <c r="G861" s="48">
        <v>4.22</v>
      </c>
    </row>
    <row r="862" spans="1:7" s="1" customFormat="1" ht="30" customHeight="1">
      <c r="A862" s="2">
        <v>691</v>
      </c>
      <c r="B862" s="15" t="s">
        <v>278</v>
      </c>
      <c r="C862" s="15" t="s">
        <v>1781</v>
      </c>
      <c r="D862" s="13">
        <v>2</v>
      </c>
      <c r="E862" s="16" t="s">
        <v>2099</v>
      </c>
      <c r="F862" s="8">
        <v>20978.324439637501</v>
      </c>
      <c r="G862" s="48">
        <v>4.2</v>
      </c>
    </row>
    <row r="863" spans="1:7" s="1" customFormat="1" ht="30" customHeight="1">
      <c r="A863" s="2">
        <v>692</v>
      </c>
      <c r="B863" s="15" t="s">
        <v>279</v>
      </c>
      <c r="C863" s="15"/>
      <c r="D863" s="13">
        <v>10</v>
      </c>
      <c r="E863" s="16" t="s">
        <v>2097</v>
      </c>
      <c r="F863" s="8">
        <v>4169.9946599999994</v>
      </c>
      <c r="G863" s="48">
        <v>4.17</v>
      </c>
    </row>
    <row r="864" spans="1:7" s="1" customFormat="1" ht="30" customHeight="1">
      <c r="A864" s="2">
        <v>693</v>
      </c>
      <c r="B864" s="15" t="s">
        <v>280</v>
      </c>
      <c r="C864" s="15" t="s">
        <v>1782</v>
      </c>
      <c r="D864" s="13">
        <v>28</v>
      </c>
      <c r="E864" s="16" t="s">
        <v>2097</v>
      </c>
      <c r="F864" s="8">
        <v>1488.5699399999996</v>
      </c>
      <c r="G864" s="48">
        <v>4.17</v>
      </c>
    </row>
    <row r="865" spans="1:7" s="1" customFormat="1" ht="30" customHeight="1">
      <c r="A865" s="2">
        <v>694</v>
      </c>
      <c r="B865" s="15" t="s">
        <v>2239</v>
      </c>
      <c r="C865" s="15" t="s">
        <v>1783</v>
      </c>
      <c r="D865" s="13">
        <v>17</v>
      </c>
      <c r="E865" s="16" t="s">
        <v>2169</v>
      </c>
      <c r="F865" s="8">
        <v>2449.0581432352956</v>
      </c>
      <c r="G865" s="48">
        <v>4.16</v>
      </c>
    </row>
    <row r="866" spans="1:7" s="1" customFormat="1" ht="30" customHeight="1">
      <c r="A866" s="2">
        <v>695</v>
      </c>
      <c r="B866" s="15" t="s">
        <v>281</v>
      </c>
      <c r="C866" s="15"/>
      <c r="D866" s="13">
        <v>14</v>
      </c>
      <c r="E866" s="16" t="s">
        <v>2097</v>
      </c>
      <c r="F866" s="8">
        <v>2969.6548885714283</v>
      </c>
      <c r="G866" s="48">
        <v>4.16</v>
      </c>
    </row>
    <row r="867" spans="1:7" s="1" customFormat="1" ht="30" customHeight="1">
      <c r="A867" s="2">
        <v>696</v>
      </c>
      <c r="B867" s="15" t="s">
        <v>282</v>
      </c>
      <c r="C867" s="15" t="s">
        <v>1784</v>
      </c>
      <c r="D867" s="13">
        <v>922.23</v>
      </c>
      <c r="E867" s="16" t="s">
        <v>283</v>
      </c>
      <c r="F867" s="8">
        <v>45</v>
      </c>
      <c r="G867" s="48">
        <v>4.1500000000000004</v>
      </c>
    </row>
    <row r="868" spans="1:7" s="1" customFormat="1" ht="30" customHeight="1">
      <c r="A868" s="2">
        <v>697</v>
      </c>
      <c r="B868" s="15" t="s">
        <v>284</v>
      </c>
      <c r="C868" s="15" t="s">
        <v>1785</v>
      </c>
      <c r="D868" s="13">
        <v>36</v>
      </c>
      <c r="E868" s="16" t="s">
        <v>2115</v>
      </c>
      <c r="F868" s="8">
        <v>1150.5001037399998</v>
      </c>
      <c r="G868" s="48">
        <v>4.1399999999999997</v>
      </c>
    </row>
    <row r="869" spans="1:7" s="1" customFormat="1" ht="30" customHeight="1">
      <c r="A869" s="2">
        <v>698</v>
      </c>
      <c r="B869" s="15" t="s">
        <v>285</v>
      </c>
      <c r="C869" s="15"/>
      <c r="D869" s="13">
        <v>3</v>
      </c>
      <c r="E869" s="16" t="s">
        <v>2097</v>
      </c>
      <c r="F869" s="8">
        <v>13800.000085559999</v>
      </c>
      <c r="G869" s="48">
        <v>4.1399999999999997</v>
      </c>
    </row>
    <row r="870" spans="1:7" s="1" customFormat="1" ht="30" customHeight="1">
      <c r="A870" s="2">
        <v>699</v>
      </c>
      <c r="B870" s="15" t="s">
        <v>286</v>
      </c>
      <c r="C870" s="15"/>
      <c r="D870" s="13">
        <v>12</v>
      </c>
      <c r="E870" s="16" t="s">
        <v>2097</v>
      </c>
      <c r="F870" s="8">
        <v>3449.3393415000005</v>
      </c>
      <c r="G870" s="48">
        <v>4.1399999999999997</v>
      </c>
    </row>
    <row r="871" spans="1:7" s="1" customFormat="1" ht="30" customHeight="1">
      <c r="A871" s="2">
        <v>700</v>
      </c>
      <c r="B871" s="15" t="s">
        <v>274</v>
      </c>
      <c r="C871" s="15" t="s">
        <v>1786</v>
      </c>
      <c r="D871" s="13">
        <v>2</v>
      </c>
      <c r="E871" s="16" t="s">
        <v>2115</v>
      </c>
      <c r="F871" s="8">
        <v>20639.999998799998</v>
      </c>
      <c r="G871" s="48">
        <v>4.13</v>
      </c>
    </row>
    <row r="872" spans="1:7" s="1" customFormat="1" ht="30" customHeight="1">
      <c r="A872" s="2">
        <v>701</v>
      </c>
      <c r="B872" s="15" t="s">
        <v>2131</v>
      </c>
      <c r="C872" s="15" t="s">
        <v>1787</v>
      </c>
      <c r="D872" s="13">
        <v>8</v>
      </c>
      <c r="E872" s="16" t="s">
        <v>2115</v>
      </c>
      <c r="F872" s="8">
        <v>5127.3002429999997</v>
      </c>
      <c r="G872" s="48">
        <v>4.0999999999999996</v>
      </c>
    </row>
    <row r="873" spans="1:7" s="1" customFormat="1" ht="30" customHeight="1">
      <c r="A873" s="2">
        <v>702</v>
      </c>
      <c r="B873" s="15" t="s">
        <v>256</v>
      </c>
      <c r="C873" s="15" t="s">
        <v>1788</v>
      </c>
      <c r="D873" s="13">
        <v>6</v>
      </c>
      <c r="E873" s="16" t="s">
        <v>2099</v>
      </c>
      <c r="F873" s="8">
        <v>6807.1498857179986</v>
      </c>
      <c r="G873" s="48">
        <v>4.08</v>
      </c>
    </row>
    <row r="874" spans="1:7" s="1" customFormat="1" ht="30" customHeight="1">
      <c r="A874" s="2">
        <v>703</v>
      </c>
      <c r="B874" s="15" t="s">
        <v>287</v>
      </c>
      <c r="C874" s="15"/>
      <c r="D874" s="13">
        <v>1</v>
      </c>
      <c r="E874" s="16" t="s">
        <v>2097</v>
      </c>
      <c r="F874" s="8">
        <v>40799.999999069994</v>
      </c>
      <c r="G874" s="48">
        <v>4.08</v>
      </c>
    </row>
    <row r="875" spans="1:7" s="1" customFormat="1" ht="30" customHeight="1">
      <c r="A875" s="2">
        <v>704</v>
      </c>
      <c r="B875" s="15" t="s">
        <v>288</v>
      </c>
      <c r="C875" s="15"/>
      <c r="D875" s="13">
        <v>178</v>
      </c>
      <c r="E875" s="16" t="s">
        <v>2097</v>
      </c>
      <c r="F875" s="8">
        <v>228.59791872471908</v>
      </c>
      <c r="G875" s="48">
        <v>4.07</v>
      </c>
    </row>
    <row r="876" spans="1:7" s="1" customFormat="1" ht="30" customHeight="1">
      <c r="A876" s="2">
        <v>705</v>
      </c>
      <c r="B876" s="15" t="s">
        <v>2113</v>
      </c>
      <c r="C876" s="15" t="s">
        <v>1421</v>
      </c>
      <c r="D876" s="13">
        <v>18</v>
      </c>
      <c r="E876" s="16" t="s">
        <v>2097</v>
      </c>
      <c r="F876" s="8">
        <v>2251.8098914999991</v>
      </c>
      <c r="G876" s="48">
        <v>4.05</v>
      </c>
    </row>
    <row r="877" spans="1:7" s="1" customFormat="1" ht="30" customHeight="1">
      <c r="A877" s="2">
        <v>706</v>
      </c>
      <c r="B877" s="15" t="s">
        <v>289</v>
      </c>
      <c r="C877" s="15"/>
      <c r="D877" s="13">
        <v>9</v>
      </c>
      <c r="E877" s="16" t="s">
        <v>2097</v>
      </c>
      <c r="F877" s="8">
        <v>4486.0721749999993</v>
      </c>
      <c r="G877" s="48">
        <v>4.04</v>
      </c>
    </row>
    <row r="878" spans="1:7" s="1" customFormat="1" ht="30" customHeight="1">
      <c r="A878" s="2">
        <v>707</v>
      </c>
      <c r="B878" s="15" t="s">
        <v>290</v>
      </c>
      <c r="C878" s="15" t="s">
        <v>1789</v>
      </c>
      <c r="D878" s="13">
        <v>7</v>
      </c>
      <c r="E878" s="16" t="s">
        <v>2097</v>
      </c>
      <c r="F878" s="8">
        <v>5765.0125371428576</v>
      </c>
      <c r="G878" s="48">
        <v>4.04</v>
      </c>
    </row>
    <row r="879" spans="1:7" s="1" customFormat="1" ht="30" customHeight="1">
      <c r="A879" s="2">
        <v>708</v>
      </c>
      <c r="B879" s="15" t="s">
        <v>291</v>
      </c>
      <c r="C879" s="15" t="s">
        <v>1421</v>
      </c>
      <c r="D879" s="13">
        <v>50</v>
      </c>
      <c r="E879" s="16" t="s">
        <v>2097</v>
      </c>
      <c r="F879" s="8">
        <v>805.29793110000026</v>
      </c>
      <c r="G879" s="48">
        <v>4.03</v>
      </c>
    </row>
    <row r="880" spans="1:7" s="1" customFormat="1" ht="30" customHeight="1">
      <c r="A880" s="2">
        <v>709</v>
      </c>
      <c r="B880" s="15" t="s">
        <v>292</v>
      </c>
      <c r="C880" s="15"/>
      <c r="D880" s="13">
        <v>16</v>
      </c>
      <c r="E880" s="16" t="s">
        <v>2097</v>
      </c>
      <c r="F880" s="8">
        <v>2508.5113267500001</v>
      </c>
      <c r="G880" s="48">
        <v>4.01</v>
      </c>
    </row>
    <row r="881" spans="1:7" s="1" customFormat="1" ht="30" customHeight="1">
      <c r="A881" s="2">
        <v>710</v>
      </c>
      <c r="B881" s="15" t="s">
        <v>16</v>
      </c>
      <c r="C881" s="15" t="s">
        <v>1790</v>
      </c>
      <c r="D881" s="13">
        <v>6</v>
      </c>
      <c r="E881" s="16" t="s">
        <v>2115</v>
      </c>
      <c r="F881" s="8">
        <v>6672.7498381634987</v>
      </c>
      <c r="G881" s="48">
        <v>4</v>
      </c>
    </row>
    <row r="882" spans="1:7" s="1" customFormat="1" ht="30" customHeight="1">
      <c r="A882" s="2">
        <v>711</v>
      </c>
      <c r="B882" s="15" t="s">
        <v>293</v>
      </c>
      <c r="C882" s="15" t="s">
        <v>1791</v>
      </c>
      <c r="D882" s="13">
        <v>2</v>
      </c>
      <c r="E882" s="16" t="s">
        <v>2215</v>
      </c>
      <c r="F882" s="8">
        <v>19899.999999999989</v>
      </c>
      <c r="G882" s="48">
        <v>3.98</v>
      </c>
    </row>
    <row r="883" spans="1:7" s="1" customFormat="1" ht="30" customHeight="1">
      <c r="A883" s="2">
        <v>712</v>
      </c>
      <c r="B883" s="15" t="s">
        <v>294</v>
      </c>
      <c r="C883" s="15" t="s">
        <v>1792</v>
      </c>
      <c r="D883" s="13">
        <v>6</v>
      </c>
      <c r="E883" s="16" t="s">
        <v>2115</v>
      </c>
      <c r="F883" s="8">
        <v>6628.0000215</v>
      </c>
      <c r="G883" s="48">
        <v>3.98</v>
      </c>
    </row>
    <row r="884" spans="1:7" s="1" customFormat="1" ht="30" customHeight="1">
      <c r="A884" s="2">
        <v>713</v>
      </c>
      <c r="B884" s="15" t="s">
        <v>295</v>
      </c>
      <c r="C884" s="15"/>
      <c r="D884" s="13">
        <v>30</v>
      </c>
      <c r="E884" s="16" t="s">
        <v>2097</v>
      </c>
      <c r="F884" s="8">
        <v>1325.4862919999998</v>
      </c>
      <c r="G884" s="48">
        <v>3.98</v>
      </c>
    </row>
    <row r="885" spans="1:7" s="1" customFormat="1" ht="30" customHeight="1">
      <c r="A885" s="2">
        <v>714</v>
      </c>
      <c r="B885" s="15" t="s">
        <v>261</v>
      </c>
      <c r="C885" s="15" t="s">
        <v>1793</v>
      </c>
      <c r="D885" s="13">
        <v>6</v>
      </c>
      <c r="E885" s="16" t="s">
        <v>2115</v>
      </c>
      <c r="F885" s="8">
        <v>6614.9998346249995</v>
      </c>
      <c r="G885" s="48">
        <v>3.97</v>
      </c>
    </row>
    <row r="886" spans="1:7" s="1" customFormat="1" ht="30" customHeight="1">
      <c r="A886" s="2">
        <v>715</v>
      </c>
      <c r="B886" s="15" t="s">
        <v>293</v>
      </c>
      <c r="C886" s="15" t="s">
        <v>1794</v>
      </c>
      <c r="D886" s="13">
        <v>1</v>
      </c>
      <c r="E886" s="16" t="s">
        <v>2215</v>
      </c>
      <c r="F886" s="8">
        <v>39600.000003330002</v>
      </c>
      <c r="G886" s="48">
        <v>3.96</v>
      </c>
    </row>
    <row r="887" spans="1:7" s="1" customFormat="1" ht="30" customHeight="1">
      <c r="A887" s="2">
        <v>716</v>
      </c>
      <c r="B887" s="15" t="s">
        <v>296</v>
      </c>
      <c r="C887" s="15" t="s">
        <v>1421</v>
      </c>
      <c r="D887" s="13">
        <v>17</v>
      </c>
      <c r="E887" s="16" t="s">
        <v>2115</v>
      </c>
      <c r="F887" s="8">
        <v>2324.7014103529405</v>
      </c>
      <c r="G887" s="48">
        <v>3.95</v>
      </c>
    </row>
    <row r="888" spans="1:7" s="1" customFormat="1" ht="30" customHeight="1">
      <c r="A888" s="2">
        <v>717</v>
      </c>
      <c r="B888" s="15" t="s">
        <v>69</v>
      </c>
      <c r="C888" s="15" t="s">
        <v>1795</v>
      </c>
      <c r="D888" s="13">
        <v>23</v>
      </c>
      <c r="E888" s="16" t="s">
        <v>2237</v>
      </c>
      <c r="F888" s="8">
        <v>1709.9999956209133</v>
      </c>
      <c r="G888" s="48">
        <v>3.93</v>
      </c>
    </row>
    <row r="889" spans="1:7" s="1" customFormat="1" ht="30" customHeight="1">
      <c r="A889" s="2">
        <v>718</v>
      </c>
      <c r="B889" s="15" t="s">
        <v>297</v>
      </c>
      <c r="C889" s="15" t="s">
        <v>1796</v>
      </c>
      <c r="D889" s="13">
        <v>33</v>
      </c>
      <c r="E889" s="16" t="s">
        <v>2115</v>
      </c>
      <c r="F889" s="8">
        <v>1188.6257166136363</v>
      </c>
      <c r="G889" s="48">
        <v>3.92</v>
      </c>
    </row>
    <row r="890" spans="1:7" s="1" customFormat="1" ht="30" customHeight="1">
      <c r="A890" s="2">
        <v>719</v>
      </c>
      <c r="B890" s="15" t="s">
        <v>298</v>
      </c>
      <c r="C890" s="15" t="s">
        <v>1797</v>
      </c>
      <c r="D890" s="13">
        <v>2</v>
      </c>
      <c r="E890" s="16" t="s">
        <v>2169</v>
      </c>
      <c r="F890" s="8">
        <v>19575.500443199999</v>
      </c>
      <c r="G890" s="48">
        <v>3.92</v>
      </c>
    </row>
    <row r="891" spans="1:7" s="1" customFormat="1" ht="30" customHeight="1">
      <c r="A891" s="2">
        <v>720</v>
      </c>
      <c r="B891" s="15" t="s">
        <v>69</v>
      </c>
      <c r="C891" s="15" t="s">
        <v>1798</v>
      </c>
      <c r="D891" s="13">
        <v>15</v>
      </c>
      <c r="E891" s="16" t="s">
        <v>2115</v>
      </c>
      <c r="F891" s="8">
        <v>2582.7353315400001</v>
      </c>
      <c r="G891" s="48">
        <v>3.87</v>
      </c>
    </row>
    <row r="892" spans="1:7" s="1" customFormat="1" ht="30" customHeight="1">
      <c r="A892" s="2">
        <v>721</v>
      </c>
      <c r="B892" s="15" t="s">
        <v>2183</v>
      </c>
      <c r="C892" s="15" t="s">
        <v>1799</v>
      </c>
      <c r="D892" s="13">
        <v>3</v>
      </c>
      <c r="E892" s="16" t="s">
        <v>2097</v>
      </c>
      <c r="F892" s="8">
        <v>12861.9999885</v>
      </c>
      <c r="G892" s="48">
        <v>3.86</v>
      </c>
    </row>
    <row r="893" spans="1:7" s="1" customFormat="1" ht="30" customHeight="1">
      <c r="A893" s="2">
        <v>722</v>
      </c>
      <c r="B893" s="15" t="s">
        <v>299</v>
      </c>
      <c r="C893" s="15"/>
      <c r="D893" s="13">
        <v>92</v>
      </c>
      <c r="E893" s="16" t="s">
        <v>2097</v>
      </c>
      <c r="F893" s="8">
        <v>419.12955019565214</v>
      </c>
      <c r="G893" s="48">
        <v>3.86</v>
      </c>
    </row>
    <row r="894" spans="1:7" s="1" customFormat="1" ht="30" customHeight="1">
      <c r="A894" s="2">
        <v>723</v>
      </c>
      <c r="B894" s="15" t="s">
        <v>300</v>
      </c>
      <c r="C894" s="15" t="s">
        <v>1800</v>
      </c>
      <c r="D894" s="13">
        <v>7</v>
      </c>
      <c r="E894" s="16" t="s">
        <v>2215</v>
      </c>
      <c r="F894" s="8">
        <v>5501.4286525714288</v>
      </c>
      <c r="G894" s="48">
        <v>3.85</v>
      </c>
    </row>
    <row r="895" spans="1:7" s="1" customFormat="1" ht="30" customHeight="1">
      <c r="A895" s="2">
        <v>724</v>
      </c>
      <c r="B895" s="15" t="s">
        <v>8</v>
      </c>
      <c r="C895" s="15" t="s">
        <v>1801</v>
      </c>
      <c r="D895" s="13">
        <v>19</v>
      </c>
      <c r="E895" s="16" t="s">
        <v>2097</v>
      </c>
      <c r="F895" s="8">
        <v>2026.2913730526309</v>
      </c>
      <c r="G895" s="48">
        <v>3.85</v>
      </c>
    </row>
    <row r="896" spans="1:7" s="1" customFormat="1" ht="30" customHeight="1">
      <c r="A896" s="2">
        <v>725</v>
      </c>
      <c r="B896" s="15" t="s">
        <v>301</v>
      </c>
      <c r="C896" s="15"/>
      <c r="D896" s="13">
        <v>42</v>
      </c>
      <c r="E896" s="16" t="s">
        <v>2097</v>
      </c>
      <c r="F896" s="8">
        <v>914.28569549571432</v>
      </c>
      <c r="G896" s="48">
        <v>3.84</v>
      </c>
    </row>
    <row r="897" spans="1:7" s="1" customFormat="1" ht="30" customHeight="1">
      <c r="A897" s="2">
        <v>726</v>
      </c>
      <c r="B897" s="15" t="s">
        <v>47</v>
      </c>
      <c r="C897" s="15" t="s">
        <v>1606</v>
      </c>
      <c r="D897" s="13">
        <v>2</v>
      </c>
      <c r="E897" s="16" t="s">
        <v>2099</v>
      </c>
      <c r="F897" s="8">
        <v>19149.599521259999</v>
      </c>
      <c r="G897" s="48">
        <v>3.83</v>
      </c>
    </row>
    <row r="898" spans="1:7" s="1" customFormat="1" ht="30" customHeight="1">
      <c r="A898" s="2">
        <v>727</v>
      </c>
      <c r="B898" s="15" t="s">
        <v>2101</v>
      </c>
      <c r="C898" s="15" t="s">
        <v>1802</v>
      </c>
      <c r="D898" s="13">
        <v>5</v>
      </c>
      <c r="E898" s="16" t="s">
        <v>2097</v>
      </c>
      <c r="F898" s="8">
        <v>7621.2222840000004</v>
      </c>
      <c r="G898" s="48">
        <v>3.81</v>
      </c>
    </row>
    <row r="899" spans="1:7" s="1" customFormat="1" ht="30" customHeight="1">
      <c r="A899" s="2">
        <v>728</v>
      </c>
      <c r="B899" s="15" t="s">
        <v>302</v>
      </c>
      <c r="C899" s="15"/>
      <c r="D899" s="13">
        <v>136</v>
      </c>
      <c r="E899" s="16" t="s">
        <v>2097</v>
      </c>
      <c r="F899" s="8">
        <v>279.15831105882341</v>
      </c>
      <c r="G899" s="48">
        <v>3.8</v>
      </c>
    </row>
    <row r="900" spans="1:7" s="1" customFormat="1" ht="30" customHeight="1">
      <c r="A900" s="2">
        <v>729</v>
      </c>
      <c r="B900" s="15" t="s">
        <v>303</v>
      </c>
      <c r="C900" s="15" t="s">
        <v>1803</v>
      </c>
      <c r="D900" s="13">
        <v>9</v>
      </c>
      <c r="E900" s="16" t="s">
        <v>2115</v>
      </c>
      <c r="F900" s="8">
        <v>4211.1111445000006</v>
      </c>
      <c r="G900" s="48">
        <v>3.79</v>
      </c>
    </row>
    <row r="901" spans="1:7" s="1" customFormat="1" ht="30" customHeight="1">
      <c r="A901" s="2">
        <v>730</v>
      </c>
      <c r="B901" s="15" t="s">
        <v>287</v>
      </c>
      <c r="C901" s="15" t="s">
        <v>1421</v>
      </c>
      <c r="D901" s="13">
        <v>1</v>
      </c>
      <c r="E901" s="16" t="s">
        <v>2097</v>
      </c>
      <c r="F901" s="8">
        <v>37899.999999809996</v>
      </c>
      <c r="G901" s="48">
        <v>3.79</v>
      </c>
    </row>
    <row r="902" spans="1:7" s="1" customFormat="1" ht="30" customHeight="1">
      <c r="A902" s="2">
        <v>731</v>
      </c>
      <c r="B902" s="15" t="s">
        <v>48</v>
      </c>
      <c r="C902" s="15" t="s">
        <v>1804</v>
      </c>
      <c r="D902" s="13">
        <v>14</v>
      </c>
      <c r="E902" s="16" t="s">
        <v>2099</v>
      </c>
      <c r="F902" s="8">
        <v>2701.5983079428574</v>
      </c>
      <c r="G902" s="48">
        <v>3.78</v>
      </c>
    </row>
    <row r="903" spans="1:7" s="1" customFormat="1" ht="30" customHeight="1">
      <c r="A903" s="2">
        <v>732</v>
      </c>
      <c r="B903" s="15" t="s">
        <v>304</v>
      </c>
      <c r="C903" s="15" t="s">
        <v>1421</v>
      </c>
      <c r="D903" s="13">
        <v>10</v>
      </c>
      <c r="E903" s="16" t="s">
        <v>2097</v>
      </c>
      <c r="F903" s="8">
        <v>3765.9000007980003</v>
      </c>
      <c r="G903" s="48">
        <v>3.77</v>
      </c>
    </row>
    <row r="904" spans="1:7" s="1" customFormat="1" ht="30" customHeight="1">
      <c r="A904" s="2">
        <v>733</v>
      </c>
      <c r="B904" s="15" t="s">
        <v>2193</v>
      </c>
      <c r="C904" s="15" t="s">
        <v>1805</v>
      </c>
      <c r="D904" s="13">
        <v>11</v>
      </c>
      <c r="E904" s="16" t="s">
        <v>2115</v>
      </c>
      <c r="F904" s="8">
        <v>3421.8333712415861</v>
      </c>
      <c r="G904" s="48">
        <v>3.76</v>
      </c>
    </row>
    <row r="905" spans="1:7" s="1" customFormat="1" ht="30" customHeight="1">
      <c r="A905" s="2">
        <v>734</v>
      </c>
      <c r="B905" s="15" t="s">
        <v>305</v>
      </c>
      <c r="C905" s="15"/>
      <c r="D905" s="13">
        <v>83</v>
      </c>
      <c r="E905" s="16" t="s">
        <v>2097</v>
      </c>
      <c r="F905" s="8">
        <v>451.5799145313253</v>
      </c>
      <c r="G905" s="48">
        <v>3.75</v>
      </c>
    </row>
    <row r="906" spans="1:7" s="1" customFormat="1" ht="30" customHeight="1">
      <c r="A906" s="2">
        <v>735</v>
      </c>
      <c r="B906" s="15" t="s">
        <v>306</v>
      </c>
      <c r="C906" s="15"/>
      <c r="D906" s="13">
        <v>2</v>
      </c>
      <c r="E906" s="16" t="s">
        <v>2097</v>
      </c>
      <c r="F906" s="8">
        <v>18695.999999664</v>
      </c>
      <c r="G906" s="48">
        <v>3.74</v>
      </c>
    </row>
    <row r="907" spans="1:7" s="1" customFormat="1" ht="30" customHeight="1">
      <c r="A907" s="2">
        <v>736</v>
      </c>
      <c r="B907" s="15" t="s">
        <v>307</v>
      </c>
      <c r="C907" s="15"/>
      <c r="D907" s="13">
        <v>55</v>
      </c>
      <c r="E907" s="16" t="s">
        <v>2169</v>
      </c>
      <c r="F907" s="8">
        <v>677.9532665454542</v>
      </c>
      <c r="G907" s="48">
        <v>3.73</v>
      </c>
    </row>
    <row r="908" spans="1:7" s="1" customFormat="1" ht="30" customHeight="1">
      <c r="A908" s="2">
        <v>737</v>
      </c>
      <c r="B908" s="15" t="s">
        <v>194</v>
      </c>
      <c r="C908" s="15" t="s">
        <v>1806</v>
      </c>
      <c r="D908" s="13">
        <v>12</v>
      </c>
      <c r="E908" s="16" t="s">
        <v>2115</v>
      </c>
      <c r="F908" s="8">
        <v>3106.3869330000002</v>
      </c>
      <c r="G908" s="48">
        <v>3.73</v>
      </c>
    </row>
    <row r="909" spans="1:7" s="1" customFormat="1" ht="30" customHeight="1">
      <c r="A909" s="2">
        <v>738</v>
      </c>
      <c r="B909" s="15" t="s">
        <v>308</v>
      </c>
      <c r="C909" s="15"/>
      <c r="D909" s="13">
        <v>7</v>
      </c>
      <c r="E909" s="16" t="s">
        <v>49</v>
      </c>
      <c r="F909" s="8">
        <v>5321.7945171244273</v>
      </c>
      <c r="G909" s="48">
        <v>3.73</v>
      </c>
    </row>
    <row r="910" spans="1:7" s="1" customFormat="1" ht="30" customHeight="1">
      <c r="A910" s="2">
        <v>739</v>
      </c>
      <c r="B910" s="15" t="s">
        <v>2130</v>
      </c>
      <c r="C910" s="15" t="s">
        <v>1807</v>
      </c>
      <c r="D910" s="13">
        <v>5</v>
      </c>
      <c r="E910" s="16" t="s">
        <v>2099</v>
      </c>
      <c r="F910" s="8">
        <v>7448.4178172118</v>
      </c>
      <c r="G910" s="48">
        <v>3.72</v>
      </c>
    </row>
    <row r="911" spans="1:7" s="1" customFormat="1" ht="30" customHeight="1">
      <c r="A911" s="2">
        <v>740</v>
      </c>
      <c r="B911" s="15" t="s">
        <v>309</v>
      </c>
      <c r="C911" s="15" t="s">
        <v>1808</v>
      </c>
      <c r="D911" s="13">
        <v>6</v>
      </c>
      <c r="E911" s="16" t="s">
        <v>2115</v>
      </c>
      <c r="F911" s="8">
        <v>6174.9957749999994</v>
      </c>
      <c r="G911" s="48">
        <v>3.7</v>
      </c>
    </row>
    <row r="912" spans="1:7" s="1" customFormat="1" ht="30" customHeight="1">
      <c r="A912" s="2">
        <v>741</v>
      </c>
      <c r="B912" s="15" t="s">
        <v>310</v>
      </c>
      <c r="C912" s="15"/>
      <c r="D912" s="13">
        <v>245</v>
      </c>
      <c r="E912" s="16" t="s">
        <v>2097</v>
      </c>
      <c r="F912" s="8">
        <v>150.95262827755093</v>
      </c>
      <c r="G912" s="48">
        <v>3.7</v>
      </c>
    </row>
    <row r="913" spans="1:7" s="1" customFormat="1" ht="30" customHeight="1">
      <c r="A913" s="2">
        <v>742</v>
      </c>
      <c r="B913" s="15" t="s">
        <v>311</v>
      </c>
      <c r="C913" s="15" t="s">
        <v>1809</v>
      </c>
      <c r="D913" s="13">
        <v>9</v>
      </c>
      <c r="E913" s="16" t="s">
        <v>2115</v>
      </c>
      <c r="F913" s="8">
        <v>4105.4871974999996</v>
      </c>
      <c r="G913" s="48">
        <v>3.69</v>
      </c>
    </row>
    <row r="914" spans="1:7" s="1" customFormat="1" ht="30" customHeight="1">
      <c r="A914" s="2">
        <v>743</v>
      </c>
      <c r="B914" s="15" t="s">
        <v>312</v>
      </c>
      <c r="C914" s="15"/>
      <c r="D914" s="13">
        <v>1</v>
      </c>
      <c r="E914" s="16" t="s">
        <v>2115</v>
      </c>
      <c r="F914" s="8">
        <v>36927.54</v>
      </c>
      <c r="G914" s="48">
        <v>3.69</v>
      </c>
    </row>
    <row r="915" spans="1:7" s="1" customFormat="1" ht="30" customHeight="1">
      <c r="A915" s="2">
        <v>744</v>
      </c>
      <c r="B915" s="15" t="s">
        <v>313</v>
      </c>
      <c r="C915" s="15"/>
      <c r="D915" s="13">
        <v>8</v>
      </c>
      <c r="E915" s="16" t="s">
        <v>2097</v>
      </c>
      <c r="F915" s="8">
        <v>4612.739157</v>
      </c>
      <c r="G915" s="48">
        <v>3.69</v>
      </c>
    </row>
    <row r="916" spans="1:7" s="1" customFormat="1" ht="30" customHeight="1">
      <c r="A916" s="2">
        <v>745</v>
      </c>
      <c r="B916" s="15" t="s">
        <v>314</v>
      </c>
      <c r="C916" s="15"/>
      <c r="D916" s="13">
        <v>1</v>
      </c>
      <c r="E916" s="16" t="s">
        <v>11</v>
      </c>
      <c r="F916" s="8">
        <v>36879.999974999999</v>
      </c>
      <c r="G916" s="48">
        <v>3.69</v>
      </c>
    </row>
    <row r="917" spans="1:7" s="1" customFormat="1" ht="30" customHeight="1">
      <c r="A917" s="2">
        <v>746</v>
      </c>
      <c r="B917" s="15" t="s">
        <v>2222</v>
      </c>
      <c r="C917" s="15" t="s">
        <v>1810</v>
      </c>
      <c r="D917" s="13">
        <v>28</v>
      </c>
      <c r="E917" s="16" t="s">
        <v>2223</v>
      </c>
      <c r="F917" s="8">
        <v>1314.4893261685716</v>
      </c>
      <c r="G917" s="48">
        <v>3.68</v>
      </c>
    </row>
    <row r="918" spans="1:7" s="1" customFormat="1" ht="30" customHeight="1">
      <c r="A918" s="2">
        <v>747</v>
      </c>
      <c r="B918" s="15" t="s">
        <v>315</v>
      </c>
      <c r="C918" s="15" t="s">
        <v>1811</v>
      </c>
      <c r="D918" s="13">
        <v>2</v>
      </c>
      <c r="E918" s="16" t="s">
        <v>2099</v>
      </c>
      <c r="F918" s="8">
        <v>18340.530580709998</v>
      </c>
      <c r="G918" s="48">
        <v>3.67</v>
      </c>
    </row>
    <row r="919" spans="1:7" s="1" customFormat="1" ht="30" customHeight="1">
      <c r="A919" s="2">
        <v>748</v>
      </c>
      <c r="B919" s="15" t="s">
        <v>316</v>
      </c>
      <c r="C919" s="15"/>
      <c r="D919" s="13">
        <v>1</v>
      </c>
      <c r="E919" s="16" t="s">
        <v>2097</v>
      </c>
      <c r="F919" s="8">
        <v>36672.000000480002</v>
      </c>
      <c r="G919" s="48">
        <v>3.67</v>
      </c>
    </row>
    <row r="920" spans="1:7" s="1" customFormat="1" ht="30" customHeight="1">
      <c r="A920" s="2">
        <v>749</v>
      </c>
      <c r="B920" s="15" t="s">
        <v>2197</v>
      </c>
      <c r="C920" s="15" t="s">
        <v>1421</v>
      </c>
      <c r="D920" s="13">
        <v>34</v>
      </c>
      <c r="E920" s="16" t="s">
        <v>2097</v>
      </c>
      <c r="F920" s="8">
        <v>1073.6879344941174</v>
      </c>
      <c r="G920" s="48">
        <v>3.65</v>
      </c>
    </row>
    <row r="921" spans="1:7" s="1" customFormat="1" ht="30" customHeight="1">
      <c r="A921" s="2">
        <v>750</v>
      </c>
      <c r="B921" s="15" t="s">
        <v>317</v>
      </c>
      <c r="C921" s="15" t="s">
        <v>1812</v>
      </c>
      <c r="D921" s="13">
        <v>29</v>
      </c>
      <c r="E921" s="16" t="s">
        <v>2115</v>
      </c>
      <c r="F921" s="8">
        <v>1254.2904393051724</v>
      </c>
      <c r="G921" s="48">
        <v>3.64</v>
      </c>
    </row>
    <row r="922" spans="1:7" s="1" customFormat="1" ht="30" customHeight="1">
      <c r="A922" s="2">
        <v>751</v>
      </c>
      <c r="B922" s="15" t="s">
        <v>2222</v>
      </c>
      <c r="C922" s="15" t="s">
        <v>1813</v>
      </c>
      <c r="D922" s="13">
        <v>52</v>
      </c>
      <c r="E922" s="16" t="s">
        <v>2223</v>
      </c>
      <c r="F922" s="8">
        <v>699.49519705442253</v>
      </c>
      <c r="G922" s="48">
        <v>3.64</v>
      </c>
    </row>
    <row r="923" spans="1:7" s="1" customFormat="1" ht="30" customHeight="1">
      <c r="A923" s="2">
        <v>752</v>
      </c>
      <c r="B923" s="15" t="s">
        <v>33</v>
      </c>
      <c r="C923" s="15" t="s">
        <v>1814</v>
      </c>
      <c r="D923" s="13">
        <v>23</v>
      </c>
      <c r="E923" s="16" t="s">
        <v>2237</v>
      </c>
      <c r="F923" s="8">
        <v>1580.9608723316592</v>
      </c>
      <c r="G923" s="48">
        <v>3.64</v>
      </c>
    </row>
    <row r="924" spans="1:7" s="1" customFormat="1" ht="30" customHeight="1">
      <c r="A924" s="2">
        <v>753</v>
      </c>
      <c r="B924" s="15" t="s">
        <v>98</v>
      </c>
      <c r="C924" s="15" t="s">
        <v>1815</v>
      </c>
      <c r="D924" s="13">
        <v>33</v>
      </c>
      <c r="E924" s="16" t="s">
        <v>2115</v>
      </c>
      <c r="F924" s="8">
        <v>1101.3333448472727</v>
      </c>
      <c r="G924" s="48">
        <v>3.63</v>
      </c>
    </row>
    <row r="925" spans="1:7" s="1" customFormat="1" ht="30" customHeight="1">
      <c r="A925" s="2">
        <v>754</v>
      </c>
      <c r="B925" s="15" t="s">
        <v>318</v>
      </c>
      <c r="C925" s="15"/>
      <c r="D925" s="13">
        <v>6</v>
      </c>
      <c r="E925" s="16" t="s">
        <v>319</v>
      </c>
      <c r="F925" s="8">
        <v>6018.8326266899994</v>
      </c>
      <c r="G925" s="48">
        <v>3.61</v>
      </c>
    </row>
    <row r="926" spans="1:7" s="1" customFormat="1" ht="30" customHeight="1">
      <c r="A926" s="2">
        <v>755</v>
      </c>
      <c r="B926" s="15" t="s">
        <v>320</v>
      </c>
      <c r="C926" s="15"/>
      <c r="D926" s="13">
        <v>7</v>
      </c>
      <c r="E926" s="16" t="s">
        <v>2099</v>
      </c>
      <c r="F926" s="8">
        <v>5149.9968557142856</v>
      </c>
      <c r="G926" s="48">
        <v>3.6</v>
      </c>
    </row>
    <row r="927" spans="1:7" s="1" customFormat="1" ht="30" customHeight="1">
      <c r="A927" s="2">
        <v>756</v>
      </c>
      <c r="B927" s="15" t="s">
        <v>321</v>
      </c>
      <c r="C927" s="15"/>
      <c r="D927" s="13">
        <v>72</v>
      </c>
      <c r="E927" s="16" t="s">
        <v>2097</v>
      </c>
      <c r="F927" s="8">
        <v>500.49035724999999</v>
      </c>
      <c r="G927" s="48">
        <v>3.6</v>
      </c>
    </row>
    <row r="928" spans="1:7" s="1" customFormat="1" ht="30" customHeight="1">
      <c r="A928" s="2">
        <v>757</v>
      </c>
      <c r="B928" s="15" t="s">
        <v>322</v>
      </c>
      <c r="C928" s="15"/>
      <c r="D928" s="13">
        <v>14</v>
      </c>
      <c r="E928" s="16" t="s">
        <v>2121</v>
      </c>
      <c r="F928" s="8">
        <v>2571.1371838285713</v>
      </c>
      <c r="G928" s="48">
        <v>3.6</v>
      </c>
    </row>
    <row r="929" spans="1:7" s="1" customFormat="1" ht="30" customHeight="1">
      <c r="A929" s="2">
        <v>758</v>
      </c>
      <c r="B929" s="15" t="s">
        <v>323</v>
      </c>
      <c r="C929" s="15"/>
      <c r="D929" s="13">
        <v>16</v>
      </c>
      <c r="E929" s="16" t="s">
        <v>2097</v>
      </c>
      <c r="F929" s="8">
        <v>2238.0878382524998</v>
      </c>
      <c r="G929" s="48">
        <v>3.58</v>
      </c>
    </row>
    <row r="930" spans="1:7" s="1" customFormat="1" ht="30" customHeight="1">
      <c r="A930" s="2">
        <v>759</v>
      </c>
      <c r="B930" s="15" t="s">
        <v>324</v>
      </c>
      <c r="C930" s="15"/>
      <c r="D930" s="13">
        <v>7</v>
      </c>
      <c r="E930" s="16" t="s">
        <v>2097</v>
      </c>
      <c r="F930" s="8">
        <v>5106.027085714285</v>
      </c>
      <c r="G930" s="48">
        <v>3.57</v>
      </c>
    </row>
    <row r="931" spans="1:7" s="1" customFormat="1" ht="30" customHeight="1">
      <c r="A931" s="2">
        <v>760</v>
      </c>
      <c r="B931" s="15" t="s">
        <v>325</v>
      </c>
      <c r="C931" s="15"/>
      <c r="D931" s="13">
        <v>38</v>
      </c>
      <c r="E931" s="16" t="s">
        <v>2097</v>
      </c>
      <c r="F931" s="8">
        <v>940.07905721052634</v>
      </c>
      <c r="G931" s="48">
        <v>3.57</v>
      </c>
    </row>
    <row r="932" spans="1:7" s="1" customFormat="1" ht="30" customHeight="1">
      <c r="A932" s="2">
        <v>761</v>
      </c>
      <c r="B932" s="15" t="s">
        <v>326</v>
      </c>
      <c r="C932" s="15"/>
      <c r="D932" s="13">
        <v>4</v>
      </c>
      <c r="E932" s="16" t="s">
        <v>2097</v>
      </c>
      <c r="F932" s="8">
        <v>8924.9996159999992</v>
      </c>
      <c r="G932" s="48">
        <v>3.57</v>
      </c>
    </row>
    <row r="933" spans="1:7" s="1" customFormat="1" ht="30" customHeight="1">
      <c r="A933" s="2">
        <v>762</v>
      </c>
      <c r="B933" s="15" t="s">
        <v>2185</v>
      </c>
      <c r="C933" s="15" t="s">
        <v>1421</v>
      </c>
      <c r="D933" s="13">
        <v>6</v>
      </c>
      <c r="E933" s="16" t="s">
        <v>2097</v>
      </c>
      <c r="F933" s="8">
        <v>5925.198629999999</v>
      </c>
      <c r="G933" s="48">
        <v>3.56</v>
      </c>
    </row>
    <row r="934" spans="1:7" s="1" customFormat="1" ht="30" customHeight="1">
      <c r="A934" s="2">
        <v>763</v>
      </c>
      <c r="B934" s="15" t="s">
        <v>327</v>
      </c>
      <c r="C934" s="15" t="s">
        <v>1817</v>
      </c>
      <c r="D934" s="13">
        <v>8</v>
      </c>
      <c r="E934" s="16" t="s">
        <v>2097</v>
      </c>
      <c r="F934" s="8">
        <v>4437.7631999999994</v>
      </c>
      <c r="G934" s="48">
        <v>3.55</v>
      </c>
    </row>
    <row r="935" spans="1:7" s="1" customFormat="1" ht="30" customHeight="1">
      <c r="A935" s="2">
        <v>764</v>
      </c>
      <c r="B935" s="15" t="s">
        <v>2222</v>
      </c>
      <c r="C935" s="15" t="s">
        <v>1818</v>
      </c>
      <c r="D935" s="13">
        <v>33</v>
      </c>
      <c r="E935" s="16" t="s">
        <v>2223</v>
      </c>
      <c r="F935" s="8">
        <v>1075.0646938102147</v>
      </c>
      <c r="G935" s="48">
        <v>3.55</v>
      </c>
    </row>
    <row r="936" spans="1:7" s="1" customFormat="1" ht="30" customHeight="1">
      <c r="A936" s="2">
        <v>765</v>
      </c>
      <c r="B936" s="15" t="s">
        <v>328</v>
      </c>
      <c r="C936" s="15"/>
      <c r="D936" s="13">
        <v>10</v>
      </c>
      <c r="E936" s="16" t="s">
        <v>2115</v>
      </c>
      <c r="F936" s="8">
        <v>3540.89010951</v>
      </c>
      <c r="G936" s="48">
        <v>3.54</v>
      </c>
    </row>
    <row r="937" spans="1:7" s="1" customFormat="1" ht="30" customHeight="1">
      <c r="A937" s="2">
        <v>766</v>
      </c>
      <c r="B937" s="15" t="s">
        <v>329</v>
      </c>
      <c r="C937" s="15"/>
      <c r="D937" s="13">
        <v>41</v>
      </c>
      <c r="E937" s="16" t="s">
        <v>2097</v>
      </c>
      <c r="F937" s="8">
        <v>863.13171512195106</v>
      </c>
      <c r="G937" s="48">
        <v>3.54</v>
      </c>
    </row>
    <row r="938" spans="1:7" s="1" customFormat="1" ht="30" customHeight="1">
      <c r="A938" s="2">
        <v>767</v>
      </c>
      <c r="B938" s="15" t="s">
        <v>261</v>
      </c>
      <c r="C938" s="15" t="s">
        <v>1819</v>
      </c>
      <c r="D938" s="13">
        <v>6</v>
      </c>
      <c r="E938" s="16" t="s">
        <v>2115</v>
      </c>
      <c r="F938" s="8">
        <v>5866.6668060000002</v>
      </c>
      <c r="G938" s="48">
        <v>3.52</v>
      </c>
    </row>
    <row r="939" spans="1:7" s="1" customFormat="1" ht="30" customHeight="1">
      <c r="A939" s="2">
        <v>768</v>
      </c>
      <c r="B939" s="15" t="s">
        <v>231</v>
      </c>
      <c r="C939" s="15"/>
      <c r="D939" s="13">
        <v>23</v>
      </c>
      <c r="E939" s="16" t="s">
        <v>2097</v>
      </c>
      <c r="F939" s="8">
        <v>1526.4598304347826</v>
      </c>
      <c r="G939" s="48">
        <v>3.51</v>
      </c>
    </row>
    <row r="940" spans="1:7" s="1" customFormat="1" ht="30" customHeight="1">
      <c r="A940" s="2">
        <v>769</v>
      </c>
      <c r="B940" s="15" t="s">
        <v>330</v>
      </c>
      <c r="C940" s="15"/>
      <c r="D940" s="13">
        <v>9</v>
      </c>
      <c r="E940" s="16" t="s">
        <v>2115</v>
      </c>
      <c r="F940" s="8">
        <v>3895.9556999999995</v>
      </c>
      <c r="G940" s="48">
        <v>3.51</v>
      </c>
    </row>
    <row r="941" spans="1:7" s="1" customFormat="1" ht="30" customHeight="1">
      <c r="A941" s="2">
        <v>770</v>
      </c>
      <c r="B941" s="15" t="s">
        <v>2222</v>
      </c>
      <c r="C941" s="15" t="s">
        <v>1820</v>
      </c>
      <c r="D941" s="13">
        <v>82</v>
      </c>
      <c r="E941" s="16" t="s">
        <v>2223</v>
      </c>
      <c r="F941" s="8">
        <v>425.31104133466835</v>
      </c>
      <c r="G941" s="48">
        <v>3.49</v>
      </c>
    </row>
    <row r="942" spans="1:7" s="1" customFormat="1" ht="30" customHeight="1">
      <c r="A942" s="2">
        <v>771</v>
      </c>
      <c r="B942" s="15" t="s">
        <v>331</v>
      </c>
      <c r="C942" s="15" t="s">
        <v>1821</v>
      </c>
      <c r="D942" s="13">
        <v>4</v>
      </c>
      <c r="E942" s="16" t="s">
        <v>2097</v>
      </c>
      <c r="F942" s="8">
        <v>8694.0032399999982</v>
      </c>
      <c r="G942" s="48">
        <v>3.48</v>
      </c>
    </row>
    <row r="943" spans="1:7" s="1" customFormat="1" ht="30" customHeight="1">
      <c r="A943" s="2">
        <v>772</v>
      </c>
      <c r="B943" s="15" t="s">
        <v>2147</v>
      </c>
      <c r="C943" s="15" t="s">
        <v>1822</v>
      </c>
      <c r="D943" s="13">
        <v>3</v>
      </c>
      <c r="E943" s="16" t="s">
        <v>2097</v>
      </c>
      <c r="F943" s="8">
        <v>11586.3255144</v>
      </c>
      <c r="G943" s="48">
        <v>3.48</v>
      </c>
    </row>
    <row r="944" spans="1:7" s="1" customFormat="1" ht="30" customHeight="1">
      <c r="A944" s="2">
        <v>773</v>
      </c>
      <c r="B944" s="15" t="s">
        <v>332</v>
      </c>
      <c r="C944" s="15"/>
      <c r="D944" s="13">
        <v>10</v>
      </c>
      <c r="E944" s="16" t="s">
        <v>2097</v>
      </c>
      <c r="F944" s="8">
        <v>3473.9787649319996</v>
      </c>
      <c r="G944" s="48">
        <v>3.47</v>
      </c>
    </row>
    <row r="945" spans="1:7" s="1" customFormat="1" ht="30" customHeight="1">
      <c r="A945" s="2">
        <v>774</v>
      </c>
      <c r="B945" s="15" t="s">
        <v>2109</v>
      </c>
      <c r="C945" s="15" t="s">
        <v>1823</v>
      </c>
      <c r="D945" s="13">
        <v>8</v>
      </c>
      <c r="E945" s="16" t="s">
        <v>2099</v>
      </c>
      <c r="F945" s="8">
        <v>4341.7199199903744</v>
      </c>
      <c r="G945" s="48">
        <v>3.47</v>
      </c>
    </row>
    <row r="946" spans="1:7" s="1" customFormat="1" ht="30" customHeight="1">
      <c r="A946" s="2">
        <v>775</v>
      </c>
      <c r="B946" s="15" t="s">
        <v>63</v>
      </c>
      <c r="C946" s="15" t="s">
        <v>1824</v>
      </c>
      <c r="D946" s="13">
        <v>11</v>
      </c>
      <c r="E946" s="16" t="s">
        <v>2184</v>
      </c>
      <c r="F946" s="8">
        <v>3149.4557018127275</v>
      </c>
      <c r="G946" s="48">
        <v>3.46</v>
      </c>
    </row>
    <row r="947" spans="1:7" s="1" customFormat="1" ht="30" customHeight="1">
      <c r="A947" s="2">
        <v>776</v>
      </c>
      <c r="B947" s="15" t="s">
        <v>333</v>
      </c>
      <c r="C947" s="15" t="s">
        <v>1825</v>
      </c>
      <c r="D947" s="13">
        <v>3</v>
      </c>
      <c r="E947" s="16" t="s">
        <v>2097</v>
      </c>
      <c r="F947" s="8">
        <v>11526.665669219999</v>
      </c>
      <c r="G947" s="48">
        <v>3.46</v>
      </c>
    </row>
    <row r="948" spans="1:7" s="1" customFormat="1" ht="30" customHeight="1">
      <c r="A948" s="2">
        <v>777</v>
      </c>
      <c r="B948" s="15" t="s">
        <v>334</v>
      </c>
      <c r="C948" s="15" t="s">
        <v>1826</v>
      </c>
      <c r="D948" s="13">
        <v>9</v>
      </c>
      <c r="E948" s="16" t="s">
        <v>2115</v>
      </c>
      <c r="F948" s="8">
        <v>3839.9968879999992</v>
      </c>
      <c r="G948" s="48">
        <v>3.46</v>
      </c>
    </row>
    <row r="949" spans="1:7" s="1" customFormat="1" ht="30" customHeight="1">
      <c r="A949" s="2">
        <v>778</v>
      </c>
      <c r="B949" s="15" t="s">
        <v>10</v>
      </c>
      <c r="C949" s="15" t="s">
        <v>1827</v>
      </c>
      <c r="D949" s="13">
        <v>1</v>
      </c>
      <c r="E949" s="16" t="s">
        <v>11</v>
      </c>
      <c r="F949" s="8">
        <v>34520.000112000002</v>
      </c>
      <c r="G949" s="48">
        <v>3.45</v>
      </c>
    </row>
    <row r="950" spans="1:7" s="1" customFormat="1" ht="30" customHeight="1">
      <c r="A950" s="2">
        <v>779</v>
      </c>
      <c r="B950" s="15" t="s">
        <v>335</v>
      </c>
      <c r="C950" s="15"/>
      <c r="D950" s="13">
        <v>57</v>
      </c>
      <c r="E950" s="16" t="s">
        <v>2115</v>
      </c>
      <c r="F950" s="8">
        <v>604.4697729473686</v>
      </c>
      <c r="G950" s="48">
        <v>3.45</v>
      </c>
    </row>
    <row r="951" spans="1:7" s="1" customFormat="1" ht="30" customHeight="1">
      <c r="A951" s="2">
        <v>780</v>
      </c>
      <c r="B951" s="15" t="s">
        <v>2107</v>
      </c>
      <c r="C951" s="15" t="s">
        <v>1421</v>
      </c>
      <c r="D951" s="13">
        <v>15</v>
      </c>
      <c r="E951" s="16" t="s">
        <v>2242</v>
      </c>
      <c r="F951" s="8">
        <v>2293.5633240000002</v>
      </c>
      <c r="G951" s="48">
        <v>3.44</v>
      </c>
    </row>
    <row r="952" spans="1:7" s="1" customFormat="1" ht="30" customHeight="1">
      <c r="A952" s="2">
        <v>781</v>
      </c>
      <c r="B952" s="15" t="s">
        <v>336</v>
      </c>
      <c r="C952" s="15">
        <v>22.2</v>
      </c>
      <c r="D952" s="13">
        <v>23</v>
      </c>
      <c r="E952" s="16" t="s">
        <v>2097</v>
      </c>
      <c r="F952" s="8">
        <v>1489.2891746086955</v>
      </c>
      <c r="G952" s="48">
        <v>3.43</v>
      </c>
    </row>
    <row r="953" spans="1:7" s="1" customFormat="1" ht="30" customHeight="1">
      <c r="A953" s="2">
        <v>782</v>
      </c>
      <c r="B953" s="15" t="s">
        <v>15</v>
      </c>
      <c r="C953" s="15" t="s">
        <v>1828</v>
      </c>
      <c r="D953" s="13">
        <v>6</v>
      </c>
      <c r="E953" s="16" t="s">
        <v>2099</v>
      </c>
      <c r="F953" s="8">
        <v>5697.5999286179986</v>
      </c>
      <c r="G953" s="48">
        <v>3.42</v>
      </c>
    </row>
    <row r="954" spans="1:7" s="1" customFormat="1" ht="30" customHeight="1">
      <c r="A954" s="2">
        <v>783</v>
      </c>
      <c r="B954" s="15" t="s">
        <v>4</v>
      </c>
      <c r="C954" s="15"/>
      <c r="D954" s="13">
        <v>33</v>
      </c>
      <c r="E954" s="16" t="s">
        <v>2097</v>
      </c>
      <c r="F954" s="8">
        <v>1034.4963199881818</v>
      </c>
      <c r="G954" s="48">
        <v>3.41</v>
      </c>
    </row>
    <row r="955" spans="1:7" s="1" customFormat="1" ht="30" customHeight="1">
      <c r="A955" s="2">
        <v>784</v>
      </c>
      <c r="B955" s="15" t="s">
        <v>337</v>
      </c>
      <c r="C955" s="15" t="s">
        <v>1421</v>
      </c>
      <c r="D955" s="13">
        <v>52</v>
      </c>
      <c r="E955" s="16" t="s">
        <v>2115</v>
      </c>
      <c r="F955" s="8">
        <v>654.67701223514985</v>
      </c>
      <c r="G955" s="48">
        <v>3.4</v>
      </c>
    </row>
    <row r="956" spans="1:7" s="1" customFormat="1" ht="30" customHeight="1">
      <c r="A956" s="2">
        <v>785</v>
      </c>
      <c r="B956" s="15" t="s">
        <v>93</v>
      </c>
      <c r="C956" s="15" t="s">
        <v>1421</v>
      </c>
      <c r="D956" s="13">
        <v>25</v>
      </c>
      <c r="E956" s="16" t="s">
        <v>2097</v>
      </c>
      <c r="F956" s="8">
        <v>1354.6665100799999</v>
      </c>
      <c r="G956" s="48">
        <v>3.39</v>
      </c>
    </row>
    <row r="957" spans="1:7" s="1" customFormat="1" ht="30" customHeight="1">
      <c r="A957" s="2">
        <v>786</v>
      </c>
      <c r="B957" s="15" t="s">
        <v>17</v>
      </c>
      <c r="C957" s="15" t="s">
        <v>1829</v>
      </c>
      <c r="D957" s="13">
        <v>29</v>
      </c>
      <c r="E957" s="16" t="s">
        <v>2115</v>
      </c>
      <c r="F957" s="8">
        <v>1167.372422068966</v>
      </c>
      <c r="G957" s="48">
        <v>3.39</v>
      </c>
    </row>
    <row r="958" spans="1:7" s="1" customFormat="1" ht="30" customHeight="1">
      <c r="A958" s="2">
        <v>787</v>
      </c>
      <c r="B958" s="15" t="s">
        <v>2185</v>
      </c>
      <c r="C958" s="15" t="s">
        <v>1421</v>
      </c>
      <c r="D958" s="13">
        <v>4</v>
      </c>
      <c r="E958" s="16" t="s">
        <v>2097</v>
      </c>
      <c r="F958" s="8">
        <v>8447.1543000000001</v>
      </c>
      <c r="G958" s="48">
        <v>3.38</v>
      </c>
    </row>
    <row r="959" spans="1:7" s="1" customFormat="1" ht="30" customHeight="1">
      <c r="A959" s="2">
        <v>788</v>
      </c>
      <c r="B959" s="15" t="s">
        <v>338</v>
      </c>
      <c r="C959" s="15" t="s">
        <v>1830</v>
      </c>
      <c r="D959" s="13">
        <v>9</v>
      </c>
      <c r="E959" s="16" t="s">
        <v>2115</v>
      </c>
      <c r="F959" s="8">
        <v>3744</v>
      </c>
      <c r="G959" s="48">
        <v>3.37</v>
      </c>
    </row>
    <row r="960" spans="1:7" s="1" customFormat="1" ht="30" customHeight="1">
      <c r="A960" s="2">
        <v>789</v>
      </c>
      <c r="B960" s="15" t="s">
        <v>339</v>
      </c>
      <c r="C960" s="15" t="s">
        <v>1831</v>
      </c>
      <c r="D960" s="13">
        <v>5</v>
      </c>
      <c r="E960" s="16" t="s">
        <v>2097</v>
      </c>
      <c r="F960" s="8">
        <v>6712.5380400000013</v>
      </c>
      <c r="G960" s="48">
        <v>3.36</v>
      </c>
    </row>
    <row r="961" spans="1:7" s="1" customFormat="1" ht="30" customHeight="1">
      <c r="A961" s="2">
        <v>790</v>
      </c>
      <c r="B961" s="15" t="s">
        <v>340</v>
      </c>
      <c r="C961" s="15"/>
      <c r="D961" s="13">
        <v>78</v>
      </c>
      <c r="E961" s="16" t="s">
        <v>2097</v>
      </c>
      <c r="F961" s="8">
        <v>429.48181499999993</v>
      </c>
      <c r="G961" s="48">
        <v>3.35</v>
      </c>
    </row>
    <row r="962" spans="1:7" s="1" customFormat="1" ht="30" customHeight="1">
      <c r="A962" s="2">
        <v>791</v>
      </c>
      <c r="B962" s="15" t="s">
        <v>341</v>
      </c>
      <c r="C962" s="15" t="s">
        <v>1832</v>
      </c>
      <c r="D962" s="13">
        <v>19</v>
      </c>
      <c r="E962" s="16" t="s">
        <v>2111</v>
      </c>
      <c r="F962" s="8">
        <v>1757.3641697368421</v>
      </c>
      <c r="G962" s="48">
        <v>3.34</v>
      </c>
    </row>
    <row r="963" spans="1:7" s="1" customFormat="1" ht="30" customHeight="1">
      <c r="A963" s="2">
        <v>792</v>
      </c>
      <c r="B963" s="15" t="s">
        <v>342</v>
      </c>
      <c r="C963" s="15" t="s">
        <v>1833</v>
      </c>
      <c r="D963" s="13">
        <v>11</v>
      </c>
      <c r="E963" s="16" t="s">
        <v>2115</v>
      </c>
      <c r="F963" s="8">
        <v>3031.101279818181</v>
      </c>
      <c r="G963" s="48">
        <v>3.33</v>
      </c>
    </row>
    <row r="964" spans="1:7" s="1" customFormat="1" ht="30" customHeight="1">
      <c r="A964" s="2">
        <v>793</v>
      </c>
      <c r="B964" s="15" t="s">
        <v>343</v>
      </c>
      <c r="C964" s="15" t="s">
        <v>1421</v>
      </c>
      <c r="D964" s="13">
        <v>129</v>
      </c>
      <c r="E964" s="16" t="s">
        <v>2097</v>
      </c>
      <c r="F964" s="8">
        <v>258.21465830232552</v>
      </c>
      <c r="G964" s="48">
        <v>3.33</v>
      </c>
    </row>
    <row r="965" spans="1:7" s="1" customFormat="1" ht="30" customHeight="1">
      <c r="A965" s="2">
        <v>794</v>
      </c>
      <c r="B965" s="15" t="s">
        <v>344</v>
      </c>
      <c r="C965" s="15" t="s">
        <v>1421</v>
      </c>
      <c r="D965" s="13">
        <v>159</v>
      </c>
      <c r="E965" s="16" t="s">
        <v>2097</v>
      </c>
      <c r="F965" s="8">
        <v>209.15954088679246</v>
      </c>
      <c r="G965" s="48">
        <v>3.33</v>
      </c>
    </row>
    <row r="966" spans="1:7" s="1" customFormat="1" ht="30" customHeight="1">
      <c r="A966" s="2">
        <v>795</v>
      </c>
      <c r="B966" s="15" t="s">
        <v>344</v>
      </c>
      <c r="C966" s="15" t="s">
        <v>1421</v>
      </c>
      <c r="D966" s="13">
        <v>159</v>
      </c>
      <c r="E966" s="16" t="s">
        <v>2097</v>
      </c>
      <c r="F966" s="8">
        <v>209.15954088679246</v>
      </c>
      <c r="G966" s="48">
        <v>3.33</v>
      </c>
    </row>
    <row r="967" spans="1:7" s="1" customFormat="1" ht="30" customHeight="1">
      <c r="A967" s="2">
        <v>796</v>
      </c>
      <c r="B967" s="15" t="s">
        <v>345</v>
      </c>
      <c r="C967" s="15"/>
      <c r="D967" s="13">
        <v>55</v>
      </c>
      <c r="E967" s="16" t="s">
        <v>2097</v>
      </c>
      <c r="F967" s="8">
        <v>603.87272014254563</v>
      </c>
      <c r="G967" s="48">
        <v>3.32</v>
      </c>
    </row>
    <row r="968" spans="1:7" s="1" customFormat="1" ht="30" customHeight="1">
      <c r="A968" s="2">
        <v>797</v>
      </c>
      <c r="B968" s="15" t="s">
        <v>2227</v>
      </c>
      <c r="C968" s="15" t="s">
        <v>1772</v>
      </c>
      <c r="D968" s="13">
        <v>6</v>
      </c>
      <c r="E968" s="16" t="s">
        <v>2115</v>
      </c>
      <c r="F968" s="8">
        <v>5514.5999965211995</v>
      </c>
      <c r="G968" s="48">
        <v>3.31</v>
      </c>
    </row>
    <row r="969" spans="1:7" s="1" customFormat="1" ht="30" customHeight="1">
      <c r="A969" s="2">
        <v>798</v>
      </c>
      <c r="B969" s="15" t="s">
        <v>346</v>
      </c>
      <c r="C969" s="15"/>
      <c r="D969" s="13">
        <v>5</v>
      </c>
      <c r="E969" s="16" t="s">
        <v>2097</v>
      </c>
      <c r="F969" s="8">
        <v>6614.2394889480001</v>
      </c>
      <c r="G969" s="48">
        <v>3.31</v>
      </c>
    </row>
    <row r="970" spans="1:7" s="1" customFormat="1" ht="30" customHeight="1">
      <c r="A970" s="2">
        <v>799</v>
      </c>
      <c r="B970" s="15" t="s">
        <v>2123</v>
      </c>
      <c r="C970" s="15" t="s">
        <v>1834</v>
      </c>
      <c r="D970" s="13">
        <v>20</v>
      </c>
      <c r="E970" s="16" t="s">
        <v>2111</v>
      </c>
      <c r="F970" s="8">
        <v>1651.7791414799999</v>
      </c>
      <c r="G970" s="48">
        <v>3.3</v>
      </c>
    </row>
    <row r="971" spans="1:7" s="1" customFormat="1" ht="30" customHeight="1">
      <c r="A971" s="2">
        <v>800</v>
      </c>
      <c r="B971" s="15" t="s">
        <v>347</v>
      </c>
      <c r="C971" s="15"/>
      <c r="D971" s="13">
        <v>1</v>
      </c>
      <c r="E971" s="16" t="s">
        <v>2097</v>
      </c>
      <c r="F971" s="8">
        <v>33000.000000317996</v>
      </c>
      <c r="G971" s="48">
        <v>3.3</v>
      </c>
    </row>
    <row r="972" spans="1:7" s="1" customFormat="1" ht="30" customHeight="1">
      <c r="A972" s="2">
        <v>801</v>
      </c>
      <c r="B972" s="15" t="s">
        <v>348</v>
      </c>
      <c r="C972" s="15"/>
      <c r="D972" s="13">
        <v>87</v>
      </c>
      <c r="E972" s="16" t="s">
        <v>2097</v>
      </c>
      <c r="F972" s="8">
        <v>379.03939965517236</v>
      </c>
      <c r="G972" s="48">
        <v>3.3</v>
      </c>
    </row>
    <row r="973" spans="1:7" s="1" customFormat="1" ht="30" customHeight="1">
      <c r="A973" s="2">
        <v>802</v>
      </c>
      <c r="B973" s="15" t="s">
        <v>2123</v>
      </c>
      <c r="C973" s="15" t="s">
        <v>1835</v>
      </c>
      <c r="D973" s="13">
        <v>4</v>
      </c>
      <c r="E973" s="16" t="s">
        <v>2111</v>
      </c>
      <c r="F973" s="8">
        <v>8229.9435776999999</v>
      </c>
      <c r="G973" s="48">
        <v>3.29</v>
      </c>
    </row>
    <row r="974" spans="1:7" s="1" customFormat="1" ht="30" customHeight="1">
      <c r="A974" s="2">
        <v>803</v>
      </c>
      <c r="B974" s="15" t="s">
        <v>10</v>
      </c>
      <c r="C974" s="15"/>
      <c r="D974" s="13">
        <v>8</v>
      </c>
      <c r="E974" s="16" t="s">
        <v>2115</v>
      </c>
      <c r="F974" s="8">
        <v>4112.500001951249</v>
      </c>
      <c r="G974" s="48">
        <v>3.29</v>
      </c>
    </row>
    <row r="975" spans="1:7" s="1" customFormat="1" ht="30" customHeight="1">
      <c r="A975" s="2">
        <v>804</v>
      </c>
      <c r="B975" s="15" t="s">
        <v>339</v>
      </c>
      <c r="C975" s="15"/>
      <c r="D975" s="13">
        <v>7</v>
      </c>
      <c r="E975" s="16" t="s">
        <v>2097</v>
      </c>
      <c r="F975" s="8">
        <v>4689.8562571714283</v>
      </c>
      <c r="G975" s="48">
        <v>3.28</v>
      </c>
    </row>
    <row r="976" spans="1:7" s="1" customFormat="1" ht="30" customHeight="1">
      <c r="A976" s="2">
        <v>805</v>
      </c>
      <c r="B976" s="15" t="s">
        <v>349</v>
      </c>
      <c r="C976" s="15" t="s">
        <v>1836</v>
      </c>
      <c r="D976" s="13">
        <v>51</v>
      </c>
      <c r="E976" s="16" t="s">
        <v>2115</v>
      </c>
      <c r="F976" s="8">
        <v>642.45653481176498</v>
      </c>
      <c r="G976" s="48">
        <v>3.28</v>
      </c>
    </row>
    <row r="977" spans="1:7" s="1" customFormat="1" ht="30" customHeight="1">
      <c r="A977" s="2">
        <v>806</v>
      </c>
      <c r="B977" s="15" t="s">
        <v>2179</v>
      </c>
      <c r="C977" s="15" t="s">
        <v>1611</v>
      </c>
      <c r="D977" s="13">
        <v>31</v>
      </c>
      <c r="E977" s="16" t="s">
        <v>2097</v>
      </c>
      <c r="F977" s="8">
        <v>1055.787649548387</v>
      </c>
      <c r="G977" s="48">
        <v>3.27</v>
      </c>
    </row>
    <row r="978" spans="1:7" s="1" customFormat="1" ht="30" customHeight="1">
      <c r="A978" s="2">
        <v>807</v>
      </c>
      <c r="B978" s="15" t="s">
        <v>199</v>
      </c>
      <c r="C978" s="15" t="s">
        <v>1421</v>
      </c>
      <c r="D978" s="13">
        <v>14</v>
      </c>
      <c r="E978" s="16" t="s">
        <v>2097</v>
      </c>
      <c r="F978" s="8">
        <v>2334.7388609999994</v>
      </c>
      <c r="G978" s="48">
        <v>3.27</v>
      </c>
    </row>
    <row r="979" spans="1:7" s="1" customFormat="1" ht="30" customHeight="1">
      <c r="A979" s="2">
        <v>808</v>
      </c>
      <c r="B979" s="15" t="s">
        <v>2107</v>
      </c>
      <c r="C979" s="15" t="s">
        <v>1421</v>
      </c>
      <c r="D979" s="13">
        <v>14</v>
      </c>
      <c r="E979" s="16" t="s">
        <v>2242</v>
      </c>
      <c r="F979" s="8">
        <v>2333.5075028571423</v>
      </c>
      <c r="G979" s="48">
        <v>3.27</v>
      </c>
    </row>
    <row r="980" spans="1:7" s="1" customFormat="1" ht="30" customHeight="1">
      <c r="A980" s="2">
        <v>809</v>
      </c>
      <c r="B980" s="15" t="s">
        <v>304</v>
      </c>
      <c r="C980" s="15"/>
      <c r="D980" s="13">
        <v>26</v>
      </c>
      <c r="E980" s="16" t="s">
        <v>2097</v>
      </c>
      <c r="F980" s="8">
        <v>1254.80766672</v>
      </c>
      <c r="G980" s="48">
        <v>3.26</v>
      </c>
    </row>
    <row r="981" spans="1:7" s="1" customFormat="1" ht="30" customHeight="1">
      <c r="A981" s="2">
        <v>810</v>
      </c>
      <c r="B981" s="15" t="s">
        <v>350</v>
      </c>
      <c r="C981" s="15"/>
      <c r="D981" s="13">
        <v>17</v>
      </c>
      <c r="E981" s="16" t="s">
        <v>2097</v>
      </c>
      <c r="F981" s="8">
        <v>1917.9353417548236</v>
      </c>
      <c r="G981" s="48">
        <v>3.26</v>
      </c>
    </row>
    <row r="982" spans="1:7" s="1" customFormat="1" ht="30" customHeight="1">
      <c r="A982" s="2">
        <v>811</v>
      </c>
      <c r="B982" s="15" t="s">
        <v>351</v>
      </c>
      <c r="C982" s="15"/>
      <c r="D982" s="13">
        <v>118</v>
      </c>
      <c r="E982" s="16" t="s">
        <v>2097</v>
      </c>
      <c r="F982" s="8">
        <v>275.79351050847453</v>
      </c>
      <c r="G982" s="48">
        <v>3.25</v>
      </c>
    </row>
    <row r="983" spans="1:7" s="1" customFormat="1" ht="30" customHeight="1">
      <c r="A983" s="2">
        <v>812</v>
      </c>
      <c r="B983" s="15" t="s">
        <v>2222</v>
      </c>
      <c r="C983" s="15" t="s">
        <v>1837</v>
      </c>
      <c r="D983" s="13">
        <v>13</v>
      </c>
      <c r="E983" s="16" t="s">
        <v>2223</v>
      </c>
      <c r="F983" s="8">
        <v>2502.5693723207992</v>
      </c>
      <c r="G983" s="48">
        <v>3.25</v>
      </c>
    </row>
    <row r="984" spans="1:7" s="1" customFormat="1" ht="30" customHeight="1">
      <c r="A984" s="2">
        <v>813</v>
      </c>
      <c r="B984" s="15" t="s">
        <v>2222</v>
      </c>
      <c r="C984" s="15" t="s">
        <v>1838</v>
      </c>
      <c r="D984" s="13">
        <v>56</v>
      </c>
      <c r="E984" s="16" t="s">
        <v>2223</v>
      </c>
      <c r="F984" s="8">
        <v>580.70696104779449</v>
      </c>
      <c r="G984" s="48">
        <v>3.25</v>
      </c>
    </row>
    <row r="985" spans="1:7" s="1" customFormat="1" ht="30" customHeight="1">
      <c r="A985" s="2">
        <v>814</v>
      </c>
      <c r="B985" s="15" t="s">
        <v>2241</v>
      </c>
      <c r="C985" s="15" t="s">
        <v>1421</v>
      </c>
      <c r="D985" s="13">
        <v>4</v>
      </c>
      <c r="E985" s="16" t="s">
        <v>2097</v>
      </c>
      <c r="F985" s="8">
        <v>8117.8914374999995</v>
      </c>
      <c r="G985" s="48">
        <v>3.25</v>
      </c>
    </row>
    <row r="986" spans="1:7" s="1" customFormat="1" ht="30" customHeight="1">
      <c r="A986" s="2">
        <v>815</v>
      </c>
      <c r="B986" s="15" t="s">
        <v>352</v>
      </c>
      <c r="C986" s="15"/>
      <c r="D986" s="13">
        <v>23</v>
      </c>
      <c r="E986" s="16" t="s">
        <v>2097</v>
      </c>
      <c r="F986" s="8">
        <v>1409.7663651728349</v>
      </c>
      <c r="G986" s="48">
        <v>3.24</v>
      </c>
    </row>
    <row r="987" spans="1:7" s="1" customFormat="1" ht="30" customHeight="1">
      <c r="A987" s="2">
        <v>816</v>
      </c>
      <c r="B987" s="15" t="s">
        <v>353</v>
      </c>
      <c r="C987" s="15"/>
      <c r="D987" s="13">
        <v>35</v>
      </c>
      <c r="E987" s="16" t="s">
        <v>2097</v>
      </c>
      <c r="F987" s="8">
        <v>926.35585714285719</v>
      </c>
      <c r="G987" s="48">
        <v>3.24</v>
      </c>
    </row>
    <row r="988" spans="1:7" s="1" customFormat="1" ht="30" customHeight="1">
      <c r="A988" s="2">
        <v>817</v>
      </c>
      <c r="B988" s="15" t="s">
        <v>2123</v>
      </c>
      <c r="C988" s="15" t="s">
        <v>1839</v>
      </c>
      <c r="D988" s="13">
        <v>4</v>
      </c>
      <c r="E988" s="16" t="s">
        <v>2111</v>
      </c>
      <c r="F988" s="8">
        <v>8078.500755</v>
      </c>
      <c r="G988" s="48">
        <v>3.23</v>
      </c>
    </row>
    <row r="989" spans="1:7" s="1" customFormat="1" ht="30" customHeight="1">
      <c r="A989" s="2">
        <v>818</v>
      </c>
      <c r="B989" s="15" t="s">
        <v>354</v>
      </c>
      <c r="C989" s="15"/>
      <c r="D989" s="13">
        <v>1</v>
      </c>
      <c r="E989" s="16" t="s">
        <v>11</v>
      </c>
      <c r="F989" s="8">
        <v>32309.999999549997</v>
      </c>
      <c r="G989" s="48">
        <v>3.23</v>
      </c>
    </row>
    <row r="990" spans="1:7" s="1" customFormat="1" ht="30" customHeight="1">
      <c r="A990" s="2">
        <v>819</v>
      </c>
      <c r="B990" s="15" t="s">
        <v>146</v>
      </c>
      <c r="C990" s="15" t="s">
        <v>1840</v>
      </c>
      <c r="D990" s="13">
        <v>5</v>
      </c>
      <c r="E990" s="16" t="s">
        <v>2097</v>
      </c>
      <c r="F990" s="8">
        <v>6460.0014959999999</v>
      </c>
      <c r="G990" s="48">
        <v>3.23</v>
      </c>
    </row>
    <row r="991" spans="1:7" s="1" customFormat="1" ht="30" customHeight="1">
      <c r="A991" s="2">
        <v>820</v>
      </c>
      <c r="B991" s="15" t="s">
        <v>69</v>
      </c>
      <c r="C991" s="15" t="s">
        <v>1841</v>
      </c>
      <c r="D991" s="13">
        <v>16</v>
      </c>
      <c r="E991" s="16" t="s">
        <v>2115</v>
      </c>
      <c r="F991" s="8">
        <v>2015.6249187506246</v>
      </c>
      <c r="G991" s="48">
        <v>3.22</v>
      </c>
    </row>
    <row r="992" spans="1:7" s="1" customFormat="1" ht="30" customHeight="1">
      <c r="A992" s="2">
        <v>821</v>
      </c>
      <c r="B992" s="15" t="s">
        <v>355</v>
      </c>
      <c r="C992" s="15"/>
      <c r="D992" s="13">
        <v>9</v>
      </c>
      <c r="E992" s="16" t="s">
        <v>2097</v>
      </c>
      <c r="F992" s="8">
        <v>3578.0812599999995</v>
      </c>
      <c r="G992" s="48">
        <v>3.22</v>
      </c>
    </row>
    <row r="993" spans="1:7" s="1" customFormat="1" ht="30" customHeight="1">
      <c r="A993" s="2">
        <v>822</v>
      </c>
      <c r="B993" s="15" t="s">
        <v>356</v>
      </c>
      <c r="C993" s="15" t="s">
        <v>1479</v>
      </c>
      <c r="D993" s="13">
        <v>3</v>
      </c>
      <c r="E993" s="16" t="s">
        <v>2097</v>
      </c>
      <c r="F993" s="8">
        <v>10701.138239999998</v>
      </c>
      <c r="G993" s="48">
        <v>3.21</v>
      </c>
    </row>
    <row r="994" spans="1:7" s="1" customFormat="1" ht="30" customHeight="1">
      <c r="A994" s="2">
        <v>823</v>
      </c>
      <c r="B994" s="15" t="s">
        <v>357</v>
      </c>
      <c r="C994" s="15" t="s">
        <v>1842</v>
      </c>
      <c r="D994" s="13">
        <v>6</v>
      </c>
      <c r="E994" s="16" t="s">
        <v>2115</v>
      </c>
      <c r="F994" s="8">
        <v>5350.0000514999992</v>
      </c>
      <c r="G994" s="48">
        <v>3.21</v>
      </c>
    </row>
    <row r="995" spans="1:7" s="1" customFormat="1" ht="30" customHeight="1">
      <c r="A995" s="2">
        <v>824</v>
      </c>
      <c r="B995" s="15" t="s">
        <v>358</v>
      </c>
      <c r="C995" s="15" t="s">
        <v>1421</v>
      </c>
      <c r="D995" s="13">
        <v>82</v>
      </c>
      <c r="E995" s="16" t="s">
        <v>2097</v>
      </c>
      <c r="F995" s="8">
        <v>390.6789234146342</v>
      </c>
      <c r="G995" s="48">
        <v>3.2</v>
      </c>
    </row>
    <row r="996" spans="1:7" s="1" customFormat="1" ht="30" customHeight="1">
      <c r="A996" s="2">
        <v>825</v>
      </c>
      <c r="B996" s="15" t="s">
        <v>359</v>
      </c>
      <c r="C996" s="15" t="s">
        <v>1843</v>
      </c>
      <c r="D996" s="13">
        <v>3</v>
      </c>
      <c r="E996" s="16" t="s">
        <v>2115</v>
      </c>
      <c r="F996" s="8">
        <v>10660.027871999997</v>
      </c>
      <c r="G996" s="48">
        <v>3.2</v>
      </c>
    </row>
    <row r="997" spans="1:7" s="1" customFormat="1" ht="30" customHeight="1">
      <c r="A997" s="2">
        <v>826</v>
      </c>
      <c r="B997" s="15" t="s">
        <v>2231</v>
      </c>
      <c r="C997" s="15" t="s">
        <v>1844</v>
      </c>
      <c r="D997" s="13">
        <v>6</v>
      </c>
      <c r="E997" s="16" t="s">
        <v>2097</v>
      </c>
      <c r="F997" s="8">
        <v>5287.0663696499996</v>
      </c>
      <c r="G997" s="48">
        <v>3.17</v>
      </c>
    </row>
    <row r="998" spans="1:7" s="1" customFormat="1" ht="30" customHeight="1">
      <c r="A998" s="2">
        <v>827</v>
      </c>
      <c r="B998" s="15" t="s">
        <v>360</v>
      </c>
      <c r="C998" s="15" t="s">
        <v>1845</v>
      </c>
      <c r="D998" s="13">
        <v>2</v>
      </c>
      <c r="E998" s="16" t="s">
        <v>2099</v>
      </c>
      <c r="F998" s="8">
        <v>15794.999999999998</v>
      </c>
      <c r="G998" s="48">
        <v>3.16</v>
      </c>
    </row>
    <row r="999" spans="1:7" s="1" customFormat="1" ht="30" customHeight="1">
      <c r="A999" s="2">
        <v>828</v>
      </c>
      <c r="B999" s="15" t="s">
        <v>2130</v>
      </c>
      <c r="C999" s="15" t="s">
        <v>1807</v>
      </c>
      <c r="D999" s="13">
        <v>5</v>
      </c>
      <c r="E999" s="16" t="s">
        <v>2099</v>
      </c>
      <c r="F999" s="8">
        <v>6315.8778792719995</v>
      </c>
      <c r="G999" s="48">
        <v>3.16</v>
      </c>
    </row>
    <row r="1000" spans="1:7" s="1" customFormat="1" ht="30" customHeight="1">
      <c r="A1000" s="2">
        <v>829</v>
      </c>
      <c r="B1000" s="15" t="s">
        <v>2124</v>
      </c>
      <c r="C1000" s="15" t="s">
        <v>1846</v>
      </c>
      <c r="D1000" s="13">
        <v>5</v>
      </c>
      <c r="E1000" s="16" t="s">
        <v>2115</v>
      </c>
      <c r="F1000" s="8">
        <v>6307.1999995680007</v>
      </c>
      <c r="G1000" s="48">
        <v>3.15</v>
      </c>
    </row>
    <row r="1001" spans="1:7" s="1" customFormat="1" ht="30" customHeight="1">
      <c r="A1001" s="2">
        <v>830</v>
      </c>
      <c r="B1001" s="15" t="s">
        <v>151</v>
      </c>
      <c r="C1001" s="15" t="s">
        <v>1847</v>
      </c>
      <c r="D1001" s="13">
        <v>6</v>
      </c>
      <c r="E1001" s="16" t="s">
        <v>2115</v>
      </c>
      <c r="F1001" s="8">
        <v>5255.4876465000007</v>
      </c>
      <c r="G1001" s="48">
        <v>3.15</v>
      </c>
    </row>
    <row r="1002" spans="1:7" s="1" customFormat="1" ht="30" customHeight="1">
      <c r="A1002" s="2">
        <v>831</v>
      </c>
      <c r="B1002" s="15" t="s">
        <v>361</v>
      </c>
      <c r="C1002" s="15"/>
      <c r="D1002" s="13">
        <v>36</v>
      </c>
      <c r="E1002" s="16" t="s">
        <v>2097</v>
      </c>
      <c r="F1002" s="8">
        <v>874.9742774650274</v>
      </c>
      <c r="G1002" s="48">
        <v>3.15</v>
      </c>
    </row>
    <row r="1003" spans="1:7" s="1" customFormat="1" ht="30" customHeight="1">
      <c r="A1003" s="2">
        <v>832</v>
      </c>
      <c r="B1003" s="15" t="s">
        <v>142</v>
      </c>
      <c r="C1003" s="15" t="s">
        <v>1421</v>
      </c>
      <c r="D1003" s="13">
        <v>44</v>
      </c>
      <c r="E1003" s="16" t="s">
        <v>2097</v>
      </c>
      <c r="F1003" s="8">
        <v>712.58193470454523</v>
      </c>
      <c r="G1003" s="48">
        <v>3.14</v>
      </c>
    </row>
    <row r="1004" spans="1:7" s="1" customFormat="1" ht="30" customHeight="1">
      <c r="A1004" s="2">
        <v>833</v>
      </c>
      <c r="B1004" s="15" t="s">
        <v>362</v>
      </c>
      <c r="C1004" s="15" t="s">
        <v>1848</v>
      </c>
      <c r="D1004" s="13">
        <v>1</v>
      </c>
      <c r="E1004" s="16" t="s">
        <v>11</v>
      </c>
      <c r="F1004" s="8">
        <v>31349.999888999999</v>
      </c>
      <c r="G1004" s="48">
        <v>3.13</v>
      </c>
    </row>
    <row r="1005" spans="1:7" s="1" customFormat="1" ht="30" customHeight="1">
      <c r="A1005" s="2">
        <v>834</v>
      </c>
      <c r="B1005" s="15" t="s">
        <v>27</v>
      </c>
      <c r="C1005" s="15" t="s">
        <v>1421</v>
      </c>
      <c r="D1005" s="13">
        <v>6</v>
      </c>
      <c r="E1005" s="16" t="s">
        <v>2097</v>
      </c>
      <c r="F1005" s="8">
        <v>5212.8579359999994</v>
      </c>
      <c r="G1005" s="48">
        <v>3.13</v>
      </c>
    </row>
    <row r="1006" spans="1:7" s="1" customFormat="1" ht="30" customHeight="1">
      <c r="A1006" s="2">
        <v>835</v>
      </c>
      <c r="B1006" s="15" t="s">
        <v>363</v>
      </c>
      <c r="C1006" s="15"/>
      <c r="D1006" s="13">
        <v>97</v>
      </c>
      <c r="E1006" s="16" t="s">
        <v>2097</v>
      </c>
      <c r="F1006" s="8">
        <v>320.24475278350508</v>
      </c>
      <c r="G1006" s="48">
        <v>3.11</v>
      </c>
    </row>
    <row r="1007" spans="1:7" s="1" customFormat="1" ht="30" customHeight="1">
      <c r="A1007" s="2">
        <v>836</v>
      </c>
      <c r="B1007" s="15" t="s">
        <v>364</v>
      </c>
      <c r="C1007" s="15"/>
      <c r="D1007" s="13">
        <v>4</v>
      </c>
      <c r="E1007" s="16" t="s">
        <v>2097</v>
      </c>
      <c r="F1007" s="8">
        <v>7742.4999952949993</v>
      </c>
      <c r="G1007" s="48">
        <v>3.1</v>
      </c>
    </row>
    <row r="1008" spans="1:7" s="1" customFormat="1" ht="30" customHeight="1">
      <c r="A1008" s="2">
        <v>837</v>
      </c>
      <c r="B1008" s="15" t="s">
        <v>365</v>
      </c>
      <c r="C1008" s="15"/>
      <c r="D1008" s="13">
        <v>4</v>
      </c>
      <c r="E1008" s="16" t="s">
        <v>366</v>
      </c>
      <c r="F1008" s="8">
        <v>7739.999266544999</v>
      </c>
      <c r="G1008" s="48">
        <v>3.1</v>
      </c>
    </row>
    <row r="1009" spans="1:7" s="1" customFormat="1" ht="30" customHeight="1">
      <c r="A1009" s="2">
        <v>838</v>
      </c>
      <c r="B1009" s="15" t="s">
        <v>367</v>
      </c>
      <c r="C1009" s="15" t="s">
        <v>1850</v>
      </c>
      <c r="D1009" s="13">
        <v>7</v>
      </c>
      <c r="E1009" s="16" t="s">
        <v>2097</v>
      </c>
      <c r="F1009" s="8">
        <v>4404.4172639999988</v>
      </c>
      <c r="G1009" s="48">
        <v>3.08</v>
      </c>
    </row>
    <row r="1010" spans="1:7" s="1" customFormat="1" ht="30" customHeight="1">
      <c r="A1010" s="2">
        <v>839</v>
      </c>
      <c r="B1010" s="15" t="s">
        <v>47</v>
      </c>
      <c r="C1010" s="15" t="s">
        <v>1666</v>
      </c>
      <c r="D1010" s="13">
        <v>5</v>
      </c>
      <c r="E1010" s="16" t="s">
        <v>2099</v>
      </c>
      <c r="F1010" s="8">
        <v>6164.1677856095994</v>
      </c>
      <c r="G1010" s="48">
        <v>3.08</v>
      </c>
    </row>
    <row r="1011" spans="1:7" s="1" customFormat="1" ht="30" customHeight="1">
      <c r="A1011" s="2">
        <v>840</v>
      </c>
      <c r="B1011" s="15" t="s">
        <v>368</v>
      </c>
      <c r="C1011" s="15" t="s">
        <v>1851</v>
      </c>
      <c r="D1011" s="13">
        <v>10</v>
      </c>
      <c r="E1011" s="16" t="s">
        <v>2097</v>
      </c>
      <c r="F1011" s="8">
        <v>3079.8313088399991</v>
      </c>
      <c r="G1011" s="48">
        <v>3.08</v>
      </c>
    </row>
    <row r="1012" spans="1:7" s="1" customFormat="1" ht="30" customHeight="1">
      <c r="A1012" s="2">
        <v>841</v>
      </c>
      <c r="B1012" s="15" t="s">
        <v>369</v>
      </c>
      <c r="C1012" s="15"/>
      <c r="D1012" s="13">
        <v>29</v>
      </c>
      <c r="E1012" s="16" t="s">
        <v>2115</v>
      </c>
      <c r="F1012" s="8">
        <v>1059.4743468579306</v>
      </c>
      <c r="G1012" s="48">
        <v>3.07</v>
      </c>
    </row>
    <row r="1013" spans="1:7" s="1" customFormat="1" ht="30" customHeight="1">
      <c r="A1013" s="2">
        <v>842</v>
      </c>
      <c r="B1013" s="15" t="s">
        <v>2143</v>
      </c>
      <c r="C1013" s="15" t="s">
        <v>1852</v>
      </c>
      <c r="D1013" s="13">
        <v>1</v>
      </c>
      <c r="E1013" s="16" t="s">
        <v>2099</v>
      </c>
      <c r="F1013" s="8">
        <v>30623.999234399998</v>
      </c>
      <c r="G1013" s="48">
        <v>3.06</v>
      </c>
    </row>
    <row r="1014" spans="1:7" s="1" customFormat="1" ht="30" customHeight="1">
      <c r="A1014" s="2">
        <v>843</v>
      </c>
      <c r="B1014" s="15" t="s">
        <v>2124</v>
      </c>
      <c r="C1014" s="15" t="s">
        <v>1853</v>
      </c>
      <c r="D1014" s="13">
        <v>1</v>
      </c>
      <c r="E1014" s="16" t="s">
        <v>2115</v>
      </c>
      <c r="F1014" s="8">
        <v>30444.000001739998</v>
      </c>
      <c r="G1014" s="48">
        <v>3.04</v>
      </c>
    </row>
    <row r="1015" spans="1:7" s="1" customFormat="1" ht="30" customHeight="1">
      <c r="A1015" s="2">
        <v>844</v>
      </c>
      <c r="B1015" s="15" t="s">
        <v>370</v>
      </c>
      <c r="C1015" s="15" t="s">
        <v>1854</v>
      </c>
      <c r="D1015" s="13">
        <v>7</v>
      </c>
      <c r="E1015" s="16" t="s">
        <v>2115</v>
      </c>
      <c r="F1015" s="8">
        <v>4339.2854365714284</v>
      </c>
      <c r="G1015" s="48">
        <v>3.04</v>
      </c>
    </row>
    <row r="1016" spans="1:7" s="1" customFormat="1" ht="30" customHeight="1">
      <c r="A1016" s="2">
        <v>845</v>
      </c>
      <c r="B1016" s="15" t="s">
        <v>371</v>
      </c>
      <c r="C1016" s="15"/>
      <c r="D1016" s="13">
        <v>30</v>
      </c>
      <c r="E1016" s="16" t="s">
        <v>2097</v>
      </c>
      <c r="F1016" s="8">
        <v>1009.75602</v>
      </c>
      <c r="G1016" s="48">
        <v>3.03</v>
      </c>
    </row>
    <row r="1017" spans="1:7" s="1" customFormat="1" ht="30" customHeight="1">
      <c r="A1017" s="2">
        <v>846</v>
      </c>
      <c r="B1017" s="15" t="s">
        <v>372</v>
      </c>
      <c r="C1017" s="15" t="s">
        <v>1855</v>
      </c>
      <c r="D1017" s="13">
        <v>54</v>
      </c>
      <c r="E1017" s="16" t="s">
        <v>2097</v>
      </c>
      <c r="F1017" s="8">
        <v>560.82844999999998</v>
      </c>
      <c r="G1017" s="48">
        <v>3.03</v>
      </c>
    </row>
    <row r="1018" spans="1:7" s="1" customFormat="1" ht="30" customHeight="1">
      <c r="A1018" s="2">
        <v>847</v>
      </c>
      <c r="B1018" s="15" t="s">
        <v>196</v>
      </c>
      <c r="C1018" s="15" t="s">
        <v>1856</v>
      </c>
      <c r="D1018" s="13">
        <v>10</v>
      </c>
      <c r="E1018" s="16" t="s">
        <v>2097</v>
      </c>
      <c r="F1018" s="8">
        <v>3026.0014987597197</v>
      </c>
      <c r="G1018" s="48">
        <v>3.03</v>
      </c>
    </row>
    <row r="1019" spans="1:7" s="1" customFormat="1" ht="30" customHeight="1">
      <c r="A1019" s="2">
        <v>848</v>
      </c>
      <c r="B1019" s="15" t="s">
        <v>373</v>
      </c>
      <c r="C1019" s="15"/>
      <c r="D1019" s="13">
        <v>12</v>
      </c>
      <c r="E1019" s="16" t="s">
        <v>2097</v>
      </c>
      <c r="F1019" s="8">
        <v>2520.0045</v>
      </c>
      <c r="G1019" s="48">
        <v>3.02</v>
      </c>
    </row>
    <row r="1020" spans="1:7" s="1" customFormat="1" ht="30" customHeight="1">
      <c r="A1020" s="2">
        <v>849</v>
      </c>
      <c r="B1020" s="15" t="s">
        <v>356</v>
      </c>
      <c r="C1020" s="15" t="s">
        <v>1780</v>
      </c>
      <c r="D1020" s="13">
        <v>3</v>
      </c>
      <c r="E1020" s="16" t="s">
        <v>2097</v>
      </c>
      <c r="F1020" s="8">
        <v>10074.747149999997</v>
      </c>
      <c r="G1020" s="48">
        <v>3.02</v>
      </c>
    </row>
    <row r="1021" spans="1:7" s="1" customFormat="1" ht="30" customHeight="1">
      <c r="A1021" s="2">
        <v>850</v>
      </c>
      <c r="B1021" s="15" t="s">
        <v>374</v>
      </c>
      <c r="C1021" s="15"/>
      <c r="D1021" s="13">
        <v>56</v>
      </c>
      <c r="E1021" s="16" t="s">
        <v>2097</v>
      </c>
      <c r="F1021" s="8">
        <v>539.19157500000006</v>
      </c>
      <c r="G1021" s="48">
        <v>3.02</v>
      </c>
    </row>
    <row r="1022" spans="1:7" s="1" customFormat="1" ht="30" customHeight="1">
      <c r="A1022" s="2">
        <v>851</v>
      </c>
      <c r="B1022" s="15" t="s">
        <v>375</v>
      </c>
      <c r="C1022" s="15" t="s">
        <v>1857</v>
      </c>
      <c r="D1022" s="13">
        <v>3</v>
      </c>
      <c r="E1022" s="16" t="s">
        <v>238</v>
      </c>
      <c r="F1022" s="8">
        <v>10051.81399248</v>
      </c>
      <c r="G1022" s="48">
        <v>3.02</v>
      </c>
    </row>
    <row r="1023" spans="1:7" s="1" customFormat="1" ht="30" customHeight="1">
      <c r="A1023" s="2">
        <v>852</v>
      </c>
      <c r="B1023" s="15" t="s">
        <v>376</v>
      </c>
      <c r="C1023" s="15" t="s">
        <v>1858</v>
      </c>
      <c r="D1023" s="13">
        <v>5</v>
      </c>
      <c r="E1023" s="16" t="s">
        <v>2111</v>
      </c>
      <c r="F1023" s="8">
        <v>6026.2487999999994</v>
      </c>
      <c r="G1023" s="48">
        <v>3.01</v>
      </c>
    </row>
    <row r="1024" spans="1:7" s="1" customFormat="1" ht="30" customHeight="1">
      <c r="A1024" s="2">
        <v>853</v>
      </c>
      <c r="B1024" s="15" t="s">
        <v>377</v>
      </c>
      <c r="C1024" s="15" t="s">
        <v>1859</v>
      </c>
      <c r="D1024" s="13">
        <v>7</v>
      </c>
      <c r="E1024" s="16" t="s">
        <v>2097</v>
      </c>
      <c r="F1024" s="8">
        <v>4302.8528399999996</v>
      </c>
      <c r="G1024" s="48">
        <v>3.01</v>
      </c>
    </row>
    <row r="1025" spans="1:7" s="1" customFormat="1" ht="30" customHeight="1">
      <c r="A1025" s="2">
        <v>854</v>
      </c>
      <c r="B1025" s="15" t="s">
        <v>378</v>
      </c>
      <c r="C1025" s="15" t="s">
        <v>1421</v>
      </c>
      <c r="D1025" s="13">
        <v>15</v>
      </c>
      <c r="E1025" s="16" t="s">
        <v>2097</v>
      </c>
      <c r="F1025" s="8">
        <v>2007.6632783999999</v>
      </c>
      <c r="G1025" s="48">
        <v>3.01</v>
      </c>
    </row>
    <row r="1026" spans="1:7" s="1" customFormat="1" ht="30" customHeight="1">
      <c r="A1026" s="2">
        <v>855</v>
      </c>
      <c r="B1026" s="15" t="s">
        <v>379</v>
      </c>
      <c r="C1026" s="15"/>
      <c r="D1026" s="13">
        <v>1</v>
      </c>
      <c r="E1026" s="16" t="s">
        <v>11</v>
      </c>
      <c r="F1026" s="8">
        <v>29959.999991999997</v>
      </c>
      <c r="G1026" s="48">
        <v>3</v>
      </c>
    </row>
    <row r="1027" spans="1:7" s="1" customFormat="1" ht="30" customHeight="1">
      <c r="A1027" s="2">
        <v>856</v>
      </c>
      <c r="B1027" s="15" t="s">
        <v>105</v>
      </c>
      <c r="C1027" s="15" t="s">
        <v>1421</v>
      </c>
      <c r="D1027" s="13">
        <v>20</v>
      </c>
      <c r="E1027" s="16" t="s">
        <v>2097</v>
      </c>
      <c r="F1027" s="8">
        <v>1497.7412657999994</v>
      </c>
      <c r="G1027" s="48">
        <v>3</v>
      </c>
    </row>
    <row r="1028" spans="1:7" s="1" customFormat="1" ht="30" customHeight="1">
      <c r="A1028" s="2">
        <v>857</v>
      </c>
      <c r="B1028" s="15" t="s">
        <v>380</v>
      </c>
      <c r="C1028" s="15"/>
      <c r="D1028" s="13">
        <v>18</v>
      </c>
      <c r="E1028" s="16" t="s">
        <v>133</v>
      </c>
      <c r="F1028" s="8">
        <v>1657.4881283999996</v>
      </c>
      <c r="G1028" s="48">
        <v>2.98</v>
      </c>
    </row>
    <row r="1029" spans="1:7" s="1" customFormat="1" ht="30" customHeight="1">
      <c r="A1029" s="2">
        <v>858</v>
      </c>
      <c r="B1029" s="15" t="s">
        <v>381</v>
      </c>
      <c r="C1029" s="15"/>
      <c r="D1029" s="13">
        <v>18</v>
      </c>
      <c r="E1029" s="16" t="s">
        <v>2097</v>
      </c>
      <c r="F1029" s="8">
        <v>1655.7251100000001</v>
      </c>
      <c r="G1029" s="48">
        <v>2.98</v>
      </c>
    </row>
    <row r="1030" spans="1:7" s="1" customFormat="1" ht="30" customHeight="1">
      <c r="A1030" s="2">
        <v>859</v>
      </c>
      <c r="B1030" s="15" t="s">
        <v>2222</v>
      </c>
      <c r="C1030" s="15" t="s">
        <v>1860</v>
      </c>
      <c r="D1030" s="13">
        <v>58</v>
      </c>
      <c r="E1030" s="16" t="s">
        <v>2223</v>
      </c>
      <c r="F1030" s="8">
        <v>512.4411768316894</v>
      </c>
      <c r="G1030" s="48">
        <v>2.97</v>
      </c>
    </row>
    <row r="1031" spans="1:7" s="1" customFormat="1" ht="30" customHeight="1">
      <c r="A1031" s="2">
        <v>860</v>
      </c>
      <c r="B1031" s="15" t="s">
        <v>382</v>
      </c>
      <c r="C1031" s="15"/>
      <c r="D1031" s="13">
        <v>12</v>
      </c>
      <c r="E1031" s="16" t="s">
        <v>2097</v>
      </c>
      <c r="F1031" s="8">
        <v>2467.4999894999992</v>
      </c>
      <c r="G1031" s="48">
        <v>2.96</v>
      </c>
    </row>
    <row r="1032" spans="1:7" s="1" customFormat="1" ht="30" customHeight="1">
      <c r="A1032" s="2">
        <v>861</v>
      </c>
      <c r="B1032" s="15" t="s">
        <v>383</v>
      </c>
      <c r="C1032" s="15"/>
      <c r="D1032" s="13">
        <v>46</v>
      </c>
      <c r="E1032" s="16" t="s">
        <v>2115</v>
      </c>
      <c r="F1032" s="8">
        <v>643.68054117391318</v>
      </c>
      <c r="G1032" s="48">
        <v>2.96</v>
      </c>
    </row>
    <row r="1033" spans="1:7" s="1" customFormat="1" ht="30" customHeight="1">
      <c r="A1033" s="2">
        <v>862</v>
      </c>
      <c r="B1033" s="15" t="s">
        <v>384</v>
      </c>
      <c r="C1033" s="15"/>
      <c r="D1033" s="13">
        <v>4</v>
      </c>
      <c r="E1033" s="16" t="s">
        <v>2097</v>
      </c>
      <c r="F1033" s="8">
        <v>7388.3998304999986</v>
      </c>
      <c r="G1033" s="48">
        <v>2.96</v>
      </c>
    </row>
    <row r="1034" spans="1:7" s="1" customFormat="1" ht="30" customHeight="1">
      <c r="A1034" s="2">
        <v>863</v>
      </c>
      <c r="B1034" s="15" t="s">
        <v>385</v>
      </c>
      <c r="C1034" s="15" t="s">
        <v>1421</v>
      </c>
      <c r="D1034" s="13">
        <v>161</v>
      </c>
      <c r="E1034" s="16" t="s">
        <v>2097</v>
      </c>
      <c r="F1034" s="8">
        <v>183.1677686832297</v>
      </c>
      <c r="G1034" s="48">
        <v>2.95</v>
      </c>
    </row>
    <row r="1035" spans="1:7" s="1" customFormat="1" ht="30" customHeight="1">
      <c r="A1035" s="2">
        <v>864</v>
      </c>
      <c r="B1035" s="15" t="s">
        <v>386</v>
      </c>
      <c r="C1035" s="15"/>
      <c r="D1035" s="13">
        <v>52</v>
      </c>
      <c r="E1035" s="16" t="s">
        <v>2097</v>
      </c>
      <c r="F1035" s="8">
        <v>567.07219575000011</v>
      </c>
      <c r="G1035" s="48">
        <v>2.95</v>
      </c>
    </row>
    <row r="1036" spans="1:7" s="1" customFormat="1" ht="30" customHeight="1">
      <c r="A1036" s="2">
        <v>865</v>
      </c>
      <c r="B1036" s="15" t="s">
        <v>2239</v>
      </c>
      <c r="C1036" s="15" t="s">
        <v>1861</v>
      </c>
      <c r="D1036" s="13">
        <v>20</v>
      </c>
      <c r="E1036" s="16" t="s">
        <v>2097</v>
      </c>
      <c r="F1036" s="8">
        <v>1473.5000439900004</v>
      </c>
      <c r="G1036" s="48">
        <v>2.95</v>
      </c>
    </row>
    <row r="1037" spans="1:7" s="1" customFormat="1" ht="30" customHeight="1">
      <c r="A1037" s="2">
        <v>866</v>
      </c>
      <c r="B1037" s="15" t="s">
        <v>103</v>
      </c>
      <c r="C1037" s="15" t="s">
        <v>1862</v>
      </c>
      <c r="D1037" s="13">
        <v>6</v>
      </c>
      <c r="E1037" s="16" t="s">
        <v>2099</v>
      </c>
      <c r="F1037" s="8">
        <v>4909.8499026720001</v>
      </c>
      <c r="G1037" s="48">
        <v>2.95</v>
      </c>
    </row>
    <row r="1038" spans="1:7" s="1" customFormat="1" ht="30" customHeight="1">
      <c r="A1038" s="2">
        <v>867</v>
      </c>
      <c r="B1038" s="15" t="s">
        <v>387</v>
      </c>
      <c r="C1038" s="15"/>
      <c r="D1038" s="13">
        <v>14</v>
      </c>
      <c r="E1038" s="16" t="s">
        <v>2097</v>
      </c>
      <c r="F1038" s="8">
        <v>2099.3674956428572</v>
      </c>
      <c r="G1038" s="48">
        <v>2.94</v>
      </c>
    </row>
    <row r="1039" spans="1:7" s="1" customFormat="1" ht="30" customHeight="1">
      <c r="A1039" s="2">
        <v>868</v>
      </c>
      <c r="B1039" s="15" t="s">
        <v>388</v>
      </c>
      <c r="C1039" s="15"/>
      <c r="D1039" s="13">
        <v>31</v>
      </c>
      <c r="E1039" s="16" t="s">
        <v>2097</v>
      </c>
      <c r="F1039" s="8">
        <v>941.3289423870965</v>
      </c>
      <c r="G1039" s="48">
        <v>2.92</v>
      </c>
    </row>
    <row r="1040" spans="1:7" s="1" customFormat="1" ht="30" customHeight="1">
      <c r="A1040" s="2">
        <v>869</v>
      </c>
      <c r="B1040" s="15" t="s">
        <v>2125</v>
      </c>
      <c r="C1040" s="15" t="s">
        <v>1863</v>
      </c>
      <c r="D1040" s="13">
        <v>208</v>
      </c>
      <c r="E1040" s="16" t="s">
        <v>2097</v>
      </c>
      <c r="F1040" s="8">
        <v>140.09910747536242</v>
      </c>
      <c r="G1040" s="48">
        <v>2.91</v>
      </c>
    </row>
    <row r="1041" spans="1:7" s="1" customFormat="1" ht="30" customHeight="1">
      <c r="A1041" s="2">
        <v>870</v>
      </c>
      <c r="B1041" s="15" t="s">
        <v>389</v>
      </c>
      <c r="C1041" s="15" t="s">
        <v>1864</v>
      </c>
      <c r="D1041" s="13">
        <v>24</v>
      </c>
      <c r="E1041" s="16" t="s">
        <v>2115</v>
      </c>
      <c r="F1041" s="8">
        <v>1199.9935398750001</v>
      </c>
      <c r="G1041" s="48">
        <v>2.88</v>
      </c>
    </row>
    <row r="1042" spans="1:7" s="1" customFormat="1" ht="30" customHeight="1">
      <c r="A1042" s="2">
        <v>871</v>
      </c>
      <c r="B1042" s="15" t="s">
        <v>390</v>
      </c>
      <c r="C1042" s="15"/>
      <c r="D1042" s="13">
        <v>1</v>
      </c>
      <c r="E1042" s="16" t="s">
        <v>11</v>
      </c>
      <c r="F1042" s="8">
        <v>28719.999999989999</v>
      </c>
      <c r="G1042" s="48">
        <v>2.87</v>
      </c>
    </row>
    <row r="1043" spans="1:7" s="1" customFormat="1" ht="30" customHeight="1">
      <c r="A1043" s="2">
        <v>872</v>
      </c>
      <c r="B1043" s="15" t="s">
        <v>124</v>
      </c>
      <c r="C1043" s="15" t="s">
        <v>1421</v>
      </c>
      <c r="D1043" s="13">
        <v>46</v>
      </c>
      <c r="E1043" s="16" t="s">
        <v>2097</v>
      </c>
      <c r="F1043" s="8">
        <v>624.03742643478279</v>
      </c>
      <c r="G1043" s="48">
        <v>2.87</v>
      </c>
    </row>
    <row r="1044" spans="1:7" s="1" customFormat="1" ht="30" customHeight="1">
      <c r="A1044" s="2">
        <v>873</v>
      </c>
      <c r="B1044" s="15" t="s">
        <v>391</v>
      </c>
      <c r="C1044" s="15" t="s">
        <v>1865</v>
      </c>
      <c r="D1044" s="13">
        <v>5</v>
      </c>
      <c r="E1044" s="16" t="s">
        <v>319</v>
      </c>
      <c r="F1044" s="8">
        <v>5731.0006080599996</v>
      </c>
      <c r="G1044" s="48">
        <v>2.87</v>
      </c>
    </row>
    <row r="1045" spans="1:7" s="1" customFormat="1" ht="30" customHeight="1">
      <c r="A1045" s="2">
        <v>874</v>
      </c>
      <c r="B1045" s="15" t="s">
        <v>392</v>
      </c>
      <c r="C1045" s="15"/>
      <c r="D1045" s="13">
        <v>41</v>
      </c>
      <c r="E1045" s="16" t="s">
        <v>2097</v>
      </c>
      <c r="F1045" s="8">
        <v>695.28906206341458</v>
      </c>
      <c r="G1045" s="48">
        <v>2.85</v>
      </c>
    </row>
    <row r="1046" spans="1:7" s="1" customFormat="1" ht="30" customHeight="1">
      <c r="A1046" s="2">
        <v>875</v>
      </c>
      <c r="B1046" s="15" t="s">
        <v>393</v>
      </c>
      <c r="C1046" s="15" t="s">
        <v>1866</v>
      </c>
      <c r="D1046" s="13">
        <v>1</v>
      </c>
      <c r="E1046" s="16" t="s">
        <v>2099</v>
      </c>
      <c r="F1046" s="8">
        <v>28491.749370629997</v>
      </c>
      <c r="G1046" s="48">
        <v>2.85</v>
      </c>
    </row>
    <row r="1047" spans="1:7" s="1" customFormat="1" ht="30" customHeight="1">
      <c r="A1047" s="2">
        <v>876</v>
      </c>
      <c r="B1047" s="15" t="s">
        <v>2185</v>
      </c>
      <c r="C1047" s="15"/>
      <c r="D1047" s="13">
        <v>57</v>
      </c>
      <c r="E1047" s="16" t="s">
        <v>2097</v>
      </c>
      <c r="F1047" s="8">
        <v>499.45210215789473</v>
      </c>
      <c r="G1047" s="48">
        <v>2.85</v>
      </c>
    </row>
    <row r="1048" spans="1:7" s="1" customFormat="1" ht="30" customHeight="1">
      <c r="A1048" s="2">
        <v>877</v>
      </c>
      <c r="B1048" s="15" t="s">
        <v>60</v>
      </c>
      <c r="C1048" s="15" t="s">
        <v>1421</v>
      </c>
      <c r="D1048" s="13">
        <v>12</v>
      </c>
      <c r="E1048" s="16" t="s">
        <v>2115</v>
      </c>
      <c r="F1048" s="8">
        <v>2371.3338238687493</v>
      </c>
      <c r="G1048" s="48">
        <v>2.85</v>
      </c>
    </row>
    <row r="1049" spans="1:7" s="1" customFormat="1" ht="30" customHeight="1">
      <c r="A1049" s="2">
        <v>878</v>
      </c>
      <c r="B1049" s="15" t="s">
        <v>394</v>
      </c>
      <c r="C1049" s="15" t="s">
        <v>1867</v>
      </c>
      <c r="D1049" s="13">
        <v>2</v>
      </c>
      <c r="E1049" s="16" t="s">
        <v>2099</v>
      </c>
      <c r="F1049" s="8">
        <v>14219.174765074498</v>
      </c>
      <c r="G1049" s="48">
        <v>2.84</v>
      </c>
    </row>
    <row r="1050" spans="1:7" s="1" customFormat="1" ht="30" customHeight="1">
      <c r="A1050" s="2">
        <v>879</v>
      </c>
      <c r="B1050" s="15" t="s">
        <v>395</v>
      </c>
      <c r="C1050" s="15"/>
      <c r="D1050" s="13">
        <v>12</v>
      </c>
      <c r="E1050" s="16" t="s">
        <v>2097</v>
      </c>
      <c r="F1050" s="8">
        <v>2364.7098149999997</v>
      </c>
      <c r="G1050" s="48">
        <v>2.84</v>
      </c>
    </row>
    <row r="1051" spans="1:7" s="1" customFormat="1" ht="30" customHeight="1">
      <c r="A1051" s="2">
        <v>880</v>
      </c>
      <c r="B1051" s="15" t="s">
        <v>396</v>
      </c>
      <c r="C1051" s="15"/>
      <c r="D1051" s="13">
        <v>22</v>
      </c>
      <c r="E1051" s="16" t="s">
        <v>2097</v>
      </c>
      <c r="F1051" s="8">
        <v>1287.9426565554545</v>
      </c>
      <c r="G1051" s="48">
        <v>2.83</v>
      </c>
    </row>
    <row r="1052" spans="1:7" s="1" customFormat="1" ht="30" customHeight="1">
      <c r="A1052" s="2">
        <v>881</v>
      </c>
      <c r="B1052" s="15" t="s">
        <v>397</v>
      </c>
      <c r="C1052" s="15" t="s">
        <v>1868</v>
      </c>
      <c r="D1052" s="13">
        <v>1</v>
      </c>
      <c r="E1052" s="16" t="s">
        <v>2111</v>
      </c>
      <c r="F1052" s="8">
        <v>28199.999879999996</v>
      </c>
      <c r="G1052" s="48">
        <v>2.82</v>
      </c>
    </row>
    <row r="1053" spans="1:7" s="1" customFormat="1" ht="30" customHeight="1">
      <c r="A1053" s="2">
        <v>882</v>
      </c>
      <c r="B1053" s="15" t="s">
        <v>47</v>
      </c>
      <c r="C1053" s="15" t="s">
        <v>1607</v>
      </c>
      <c r="D1053" s="13">
        <v>5</v>
      </c>
      <c r="E1053" s="16" t="s">
        <v>2099</v>
      </c>
      <c r="F1053" s="8">
        <v>5638.5218630753998</v>
      </c>
      <c r="G1053" s="48">
        <v>2.82</v>
      </c>
    </row>
    <row r="1054" spans="1:7" s="1" customFormat="1" ht="30" customHeight="1">
      <c r="A1054" s="2">
        <v>883</v>
      </c>
      <c r="B1054" s="15" t="s">
        <v>261</v>
      </c>
      <c r="C1054" s="15" t="s">
        <v>1869</v>
      </c>
      <c r="D1054" s="13">
        <v>6</v>
      </c>
      <c r="E1054" s="16" t="s">
        <v>2115</v>
      </c>
      <c r="F1054" s="8">
        <v>4691.6666939999986</v>
      </c>
      <c r="G1054" s="48">
        <v>2.82</v>
      </c>
    </row>
    <row r="1055" spans="1:7" s="1" customFormat="1" ht="30" customHeight="1">
      <c r="A1055" s="2">
        <v>884</v>
      </c>
      <c r="B1055" s="15" t="s">
        <v>398</v>
      </c>
      <c r="C1055" s="15"/>
      <c r="D1055" s="13">
        <v>1</v>
      </c>
      <c r="E1055" s="16" t="s">
        <v>11</v>
      </c>
      <c r="F1055" s="8">
        <v>28089.999989999997</v>
      </c>
      <c r="G1055" s="48">
        <v>2.81</v>
      </c>
    </row>
    <row r="1056" spans="1:7" s="1" customFormat="1" ht="30" customHeight="1">
      <c r="A1056" s="2">
        <v>885</v>
      </c>
      <c r="B1056" s="15" t="s">
        <v>399</v>
      </c>
      <c r="C1056" s="15" t="s">
        <v>1870</v>
      </c>
      <c r="D1056" s="13">
        <v>1</v>
      </c>
      <c r="E1056" s="16" t="s">
        <v>2169</v>
      </c>
      <c r="F1056" s="8">
        <v>28000.000079999998</v>
      </c>
      <c r="G1056" s="48">
        <v>2.8</v>
      </c>
    </row>
    <row r="1057" spans="1:7" s="1" customFormat="1" ht="30" customHeight="1">
      <c r="A1057" s="2">
        <v>886</v>
      </c>
      <c r="B1057" s="15" t="s">
        <v>400</v>
      </c>
      <c r="C1057" s="15" t="s">
        <v>1871</v>
      </c>
      <c r="D1057" s="13">
        <v>2</v>
      </c>
      <c r="E1057" s="16" t="s">
        <v>2097</v>
      </c>
      <c r="F1057" s="8">
        <v>13919.999923439998</v>
      </c>
      <c r="G1057" s="48">
        <v>2.78</v>
      </c>
    </row>
    <row r="1058" spans="1:7" s="1" customFormat="1" ht="30" customHeight="1">
      <c r="A1058" s="2">
        <v>887</v>
      </c>
      <c r="B1058" s="15" t="s">
        <v>105</v>
      </c>
      <c r="C1058" s="15" t="s">
        <v>1421</v>
      </c>
      <c r="D1058" s="13">
        <v>26</v>
      </c>
      <c r="E1058" s="16" t="s">
        <v>2097</v>
      </c>
      <c r="F1058" s="8">
        <v>1066.4615406600003</v>
      </c>
      <c r="G1058" s="48">
        <v>2.77</v>
      </c>
    </row>
    <row r="1059" spans="1:7" s="1" customFormat="1" ht="30" customHeight="1">
      <c r="A1059" s="2">
        <v>888</v>
      </c>
      <c r="B1059" s="15" t="s">
        <v>89</v>
      </c>
      <c r="C1059" s="15" t="s">
        <v>1872</v>
      </c>
      <c r="D1059" s="13">
        <v>132</v>
      </c>
      <c r="E1059" s="16" t="s">
        <v>2097</v>
      </c>
      <c r="F1059" s="8">
        <v>209.04324972889086</v>
      </c>
      <c r="G1059" s="48">
        <v>2.76</v>
      </c>
    </row>
    <row r="1060" spans="1:7" s="1" customFormat="1" ht="30" customHeight="1">
      <c r="A1060" s="2">
        <v>889</v>
      </c>
      <c r="B1060" s="15" t="s">
        <v>401</v>
      </c>
      <c r="C1060" s="15"/>
      <c r="D1060" s="13">
        <v>103</v>
      </c>
      <c r="E1060" s="16" t="s">
        <v>2097</v>
      </c>
      <c r="F1060" s="8">
        <v>267.88591485436888</v>
      </c>
      <c r="G1060" s="48">
        <v>2.76</v>
      </c>
    </row>
    <row r="1061" spans="1:7" s="1" customFormat="1" ht="30" customHeight="1">
      <c r="A1061" s="2">
        <v>890</v>
      </c>
      <c r="B1061" s="15" t="s">
        <v>402</v>
      </c>
      <c r="C1061" s="15" t="s">
        <v>1873</v>
      </c>
      <c r="D1061" s="13">
        <v>20</v>
      </c>
      <c r="E1061" s="16" t="s">
        <v>2097</v>
      </c>
      <c r="F1061" s="8">
        <v>1377.4087255499999</v>
      </c>
      <c r="G1061" s="48">
        <v>2.75</v>
      </c>
    </row>
    <row r="1062" spans="1:7" s="1" customFormat="1" ht="30" customHeight="1">
      <c r="A1062" s="2">
        <v>891</v>
      </c>
      <c r="B1062" s="15" t="s">
        <v>403</v>
      </c>
      <c r="C1062" s="15"/>
      <c r="D1062" s="13">
        <v>11</v>
      </c>
      <c r="E1062" s="16" t="s">
        <v>2097</v>
      </c>
      <c r="F1062" s="8">
        <v>2498.3199973963633</v>
      </c>
      <c r="G1062" s="48">
        <v>2.75</v>
      </c>
    </row>
    <row r="1063" spans="1:7" s="1" customFormat="1" ht="30" customHeight="1">
      <c r="A1063" s="2">
        <v>892</v>
      </c>
      <c r="B1063" s="15" t="s">
        <v>404</v>
      </c>
      <c r="C1063" s="15"/>
      <c r="D1063" s="13">
        <v>11</v>
      </c>
      <c r="E1063" s="16" t="s">
        <v>2097</v>
      </c>
      <c r="F1063" s="8">
        <v>2498.1838404545451</v>
      </c>
      <c r="G1063" s="48">
        <v>2.75</v>
      </c>
    </row>
    <row r="1064" spans="1:7" s="1" customFormat="1" ht="30" customHeight="1">
      <c r="A1064" s="2">
        <v>893</v>
      </c>
      <c r="B1064" s="15" t="s">
        <v>405</v>
      </c>
      <c r="C1064" s="15" t="s">
        <v>1874</v>
      </c>
      <c r="D1064" s="13">
        <v>1</v>
      </c>
      <c r="E1064" s="16" t="s">
        <v>2097</v>
      </c>
      <c r="F1064" s="8">
        <v>27449.998874999997</v>
      </c>
      <c r="G1064" s="48">
        <v>2.74</v>
      </c>
    </row>
    <row r="1065" spans="1:7" s="1" customFormat="1" ht="30" customHeight="1">
      <c r="A1065" s="2">
        <v>894</v>
      </c>
      <c r="B1065" s="15" t="s">
        <v>406</v>
      </c>
      <c r="C1065" s="15" t="s">
        <v>1875</v>
      </c>
      <c r="D1065" s="13">
        <v>12</v>
      </c>
      <c r="E1065" s="16" t="s">
        <v>2115</v>
      </c>
      <c r="F1065" s="8">
        <v>2285.9432700000002</v>
      </c>
      <c r="G1065" s="48">
        <v>2.74</v>
      </c>
    </row>
    <row r="1066" spans="1:7" s="1" customFormat="1" ht="30" customHeight="1">
      <c r="A1066" s="2">
        <v>895</v>
      </c>
      <c r="B1066" s="15" t="s">
        <v>407</v>
      </c>
      <c r="C1066" s="15"/>
      <c r="D1066" s="13">
        <v>5</v>
      </c>
      <c r="E1066" s="16" t="s">
        <v>2097</v>
      </c>
      <c r="F1066" s="8">
        <v>5444.7994223999995</v>
      </c>
      <c r="G1066" s="48">
        <v>2.72</v>
      </c>
    </row>
    <row r="1067" spans="1:7" s="1" customFormat="1" ht="30" customHeight="1">
      <c r="A1067" s="2">
        <v>896</v>
      </c>
      <c r="B1067" s="15" t="s">
        <v>408</v>
      </c>
      <c r="C1067" s="15"/>
      <c r="D1067" s="13">
        <v>16</v>
      </c>
      <c r="E1067" s="16" t="s">
        <v>2097</v>
      </c>
      <c r="F1067" s="8">
        <v>1693.8200072137499</v>
      </c>
      <c r="G1067" s="48">
        <v>2.71</v>
      </c>
    </row>
    <row r="1068" spans="1:7" s="1" customFormat="1" ht="30" customHeight="1">
      <c r="A1068" s="2">
        <v>897</v>
      </c>
      <c r="B1068" s="15" t="s">
        <v>33</v>
      </c>
      <c r="C1068" s="15" t="s">
        <v>1876</v>
      </c>
      <c r="D1068" s="13">
        <v>20</v>
      </c>
      <c r="E1068" s="16" t="s">
        <v>2237</v>
      </c>
      <c r="F1068" s="8">
        <v>1354.6575023671753</v>
      </c>
      <c r="G1068" s="48">
        <v>2.71</v>
      </c>
    </row>
    <row r="1069" spans="1:7" s="1" customFormat="1" ht="30" customHeight="1">
      <c r="A1069" s="2">
        <v>898</v>
      </c>
      <c r="B1069" s="15" t="s">
        <v>409</v>
      </c>
      <c r="C1069" s="15"/>
      <c r="D1069" s="13">
        <v>8</v>
      </c>
      <c r="E1069" s="16" t="s">
        <v>2097</v>
      </c>
      <c r="F1069" s="8">
        <v>3381.5849997149999</v>
      </c>
      <c r="G1069" s="48">
        <v>2.71</v>
      </c>
    </row>
    <row r="1070" spans="1:7" s="1" customFormat="1" ht="30" customHeight="1">
      <c r="A1070" s="2">
        <v>899</v>
      </c>
      <c r="B1070" s="15" t="s">
        <v>410</v>
      </c>
      <c r="C1070" s="15"/>
      <c r="D1070" s="13">
        <v>15</v>
      </c>
      <c r="E1070" s="16" t="s">
        <v>2097</v>
      </c>
      <c r="F1070" s="8">
        <v>1801.0109207999999</v>
      </c>
      <c r="G1070" s="48">
        <v>2.7</v>
      </c>
    </row>
    <row r="1071" spans="1:7" s="1" customFormat="1" ht="30" customHeight="1">
      <c r="A1071" s="2">
        <v>900</v>
      </c>
      <c r="B1071" s="15" t="s">
        <v>37</v>
      </c>
      <c r="C1071" s="15" t="s">
        <v>1421</v>
      </c>
      <c r="D1071" s="13">
        <v>8</v>
      </c>
      <c r="E1071" s="16" t="s">
        <v>2097</v>
      </c>
      <c r="F1071" s="8">
        <v>3375.0019192499999</v>
      </c>
      <c r="G1071" s="48">
        <v>2.7</v>
      </c>
    </row>
    <row r="1072" spans="1:7" s="1" customFormat="1" ht="30" customHeight="1">
      <c r="A1072" s="2">
        <v>901</v>
      </c>
      <c r="B1072" s="15" t="s">
        <v>411</v>
      </c>
      <c r="C1072" s="15" t="s">
        <v>1877</v>
      </c>
      <c r="D1072" s="13">
        <v>2</v>
      </c>
      <c r="E1072" s="16" t="s">
        <v>2115</v>
      </c>
      <c r="F1072" s="8">
        <v>13499.999838</v>
      </c>
      <c r="G1072" s="48">
        <v>2.7</v>
      </c>
    </row>
    <row r="1073" spans="1:7" s="1" customFormat="1" ht="30" customHeight="1">
      <c r="A1073" s="2">
        <v>902</v>
      </c>
      <c r="B1073" s="15" t="s">
        <v>47</v>
      </c>
      <c r="C1073" s="15" t="s">
        <v>1878</v>
      </c>
      <c r="D1073" s="13">
        <v>2</v>
      </c>
      <c r="E1073" s="16" t="s">
        <v>2099</v>
      </c>
      <c r="F1073" s="8">
        <v>13481.574734744998</v>
      </c>
      <c r="G1073" s="48">
        <v>2.7</v>
      </c>
    </row>
    <row r="1074" spans="1:7" s="1" customFormat="1" ht="30" customHeight="1">
      <c r="A1074" s="2">
        <v>903</v>
      </c>
      <c r="B1074" s="15" t="s">
        <v>412</v>
      </c>
      <c r="C1074" s="15" t="s">
        <v>1879</v>
      </c>
      <c r="D1074" s="13">
        <v>18</v>
      </c>
      <c r="E1074" s="16" t="s">
        <v>2115</v>
      </c>
      <c r="F1074" s="8">
        <v>1495.9955659999998</v>
      </c>
      <c r="G1074" s="48">
        <v>2.69</v>
      </c>
    </row>
    <row r="1075" spans="1:7" s="1" customFormat="1" ht="30" customHeight="1">
      <c r="A1075" s="2">
        <v>904</v>
      </c>
      <c r="B1075" s="15" t="s">
        <v>413</v>
      </c>
      <c r="C1075" s="15" t="s">
        <v>1421</v>
      </c>
      <c r="D1075" s="13">
        <v>14</v>
      </c>
      <c r="E1075" s="16" t="s">
        <v>2115</v>
      </c>
      <c r="F1075" s="8">
        <v>1917.9772225714289</v>
      </c>
      <c r="G1075" s="48">
        <v>2.69</v>
      </c>
    </row>
    <row r="1076" spans="1:7" s="1" customFormat="1" ht="30" customHeight="1">
      <c r="A1076" s="2">
        <v>905</v>
      </c>
      <c r="B1076" s="15" t="s">
        <v>10</v>
      </c>
      <c r="C1076" s="15" t="s">
        <v>1880</v>
      </c>
      <c r="D1076" s="13">
        <v>7</v>
      </c>
      <c r="E1076" s="16" t="s">
        <v>11</v>
      </c>
      <c r="F1076" s="8">
        <v>3819.4286297142858</v>
      </c>
      <c r="G1076" s="48">
        <v>2.67</v>
      </c>
    </row>
    <row r="1077" spans="1:7" s="1" customFormat="1" ht="30" customHeight="1">
      <c r="A1077" s="2">
        <v>906</v>
      </c>
      <c r="B1077" s="15" t="s">
        <v>414</v>
      </c>
      <c r="C1077" s="15"/>
      <c r="D1077" s="13">
        <v>23</v>
      </c>
      <c r="E1077" s="16" t="s">
        <v>2115</v>
      </c>
      <c r="F1077" s="8">
        <v>1159.4191304347826</v>
      </c>
      <c r="G1077" s="48">
        <v>2.67</v>
      </c>
    </row>
    <row r="1078" spans="1:7" s="1" customFormat="1" ht="30" customHeight="1">
      <c r="A1078" s="2">
        <v>907</v>
      </c>
      <c r="B1078" s="15" t="s">
        <v>415</v>
      </c>
      <c r="C1078" s="15"/>
      <c r="D1078" s="13">
        <v>102</v>
      </c>
      <c r="E1078" s="16" t="s">
        <v>2097</v>
      </c>
      <c r="F1078" s="8">
        <v>261.34869264705884</v>
      </c>
      <c r="G1078" s="48">
        <v>2.67</v>
      </c>
    </row>
    <row r="1079" spans="1:7" s="1" customFormat="1" ht="30" customHeight="1">
      <c r="A1079" s="2">
        <v>908</v>
      </c>
      <c r="B1079" s="15" t="s">
        <v>358</v>
      </c>
      <c r="C1079" s="15"/>
      <c r="D1079" s="13">
        <v>225</v>
      </c>
      <c r="E1079" s="16" t="s">
        <v>2097</v>
      </c>
      <c r="F1079" s="8">
        <v>118.07416244000001</v>
      </c>
      <c r="G1079" s="48">
        <v>2.66</v>
      </c>
    </row>
    <row r="1080" spans="1:7" s="1" customFormat="1" ht="30" customHeight="1">
      <c r="A1080" s="2">
        <v>909</v>
      </c>
      <c r="B1080" s="15" t="s">
        <v>416</v>
      </c>
      <c r="C1080" s="15"/>
      <c r="D1080" s="13">
        <v>1</v>
      </c>
      <c r="E1080" s="16" t="s">
        <v>11</v>
      </c>
      <c r="F1080" s="8">
        <v>26549.999999639997</v>
      </c>
      <c r="G1080" s="48">
        <v>2.65</v>
      </c>
    </row>
    <row r="1081" spans="1:7" s="1" customFormat="1" ht="30" customHeight="1">
      <c r="A1081" s="2">
        <v>910</v>
      </c>
      <c r="B1081" s="15" t="s">
        <v>2160</v>
      </c>
      <c r="C1081" s="15" t="s">
        <v>1881</v>
      </c>
      <c r="D1081" s="13">
        <v>4</v>
      </c>
      <c r="E1081" s="16" t="s">
        <v>2099</v>
      </c>
      <c r="F1081" s="8">
        <v>6627.1373536094989</v>
      </c>
      <c r="G1081" s="48">
        <v>2.65</v>
      </c>
    </row>
    <row r="1082" spans="1:7" s="1" customFormat="1" ht="30" customHeight="1">
      <c r="A1082" s="2">
        <v>911</v>
      </c>
      <c r="B1082" s="15" t="s">
        <v>417</v>
      </c>
      <c r="C1082" s="15"/>
      <c r="D1082" s="13">
        <v>37</v>
      </c>
      <c r="E1082" s="16" t="s">
        <v>2097</v>
      </c>
      <c r="F1082" s="8">
        <v>716.39583810810814</v>
      </c>
      <c r="G1082" s="48">
        <v>2.65</v>
      </c>
    </row>
    <row r="1083" spans="1:7" s="1" customFormat="1" ht="30" customHeight="1">
      <c r="A1083" s="2">
        <v>912</v>
      </c>
      <c r="B1083" s="15" t="s">
        <v>130</v>
      </c>
      <c r="C1083" s="15" t="s">
        <v>1421</v>
      </c>
      <c r="D1083" s="13">
        <v>93</v>
      </c>
      <c r="E1083" s="16" t="s">
        <v>2097</v>
      </c>
      <c r="F1083" s="8">
        <v>284.91192599999999</v>
      </c>
      <c r="G1083" s="48">
        <v>2.65</v>
      </c>
    </row>
    <row r="1084" spans="1:7" s="1" customFormat="1" ht="30" customHeight="1">
      <c r="A1084" s="2">
        <v>913</v>
      </c>
      <c r="B1084" s="15" t="s">
        <v>130</v>
      </c>
      <c r="C1084" s="15" t="s">
        <v>1421</v>
      </c>
      <c r="D1084" s="13">
        <v>93</v>
      </c>
      <c r="E1084" s="16" t="s">
        <v>2097</v>
      </c>
      <c r="F1084" s="8">
        <v>284.91192599999999</v>
      </c>
      <c r="G1084" s="48">
        <v>2.65</v>
      </c>
    </row>
    <row r="1085" spans="1:7" s="1" customFormat="1" ht="30" customHeight="1">
      <c r="A1085" s="2">
        <v>914</v>
      </c>
      <c r="B1085" s="15" t="s">
        <v>418</v>
      </c>
      <c r="C1085" s="15"/>
      <c r="D1085" s="13">
        <v>21</v>
      </c>
      <c r="E1085" s="16" t="s">
        <v>2097</v>
      </c>
      <c r="F1085" s="8">
        <v>1260.2943260477143</v>
      </c>
      <c r="G1085" s="48">
        <v>2.65</v>
      </c>
    </row>
    <row r="1086" spans="1:7" s="1" customFormat="1" ht="30" customHeight="1">
      <c r="A1086" s="2">
        <v>915</v>
      </c>
      <c r="B1086" s="15" t="s">
        <v>2239</v>
      </c>
      <c r="C1086" s="15" t="s">
        <v>1882</v>
      </c>
      <c r="D1086" s="13">
        <v>17</v>
      </c>
      <c r="E1086" s="16" t="s">
        <v>2169</v>
      </c>
      <c r="F1086" s="8">
        <v>1556.4705926823531</v>
      </c>
      <c r="G1086" s="48">
        <v>2.65</v>
      </c>
    </row>
    <row r="1087" spans="1:7" s="1" customFormat="1" ht="30" customHeight="1">
      <c r="A1087" s="2">
        <v>916</v>
      </c>
      <c r="B1087" s="15" t="s">
        <v>419</v>
      </c>
      <c r="C1087" s="15"/>
      <c r="D1087" s="13">
        <v>30</v>
      </c>
      <c r="E1087" s="16" t="s">
        <v>2097</v>
      </c>
      <c r="F1087" s="8">
        <v>881.49960171000009</v>
      </c>
      <c r="G1087" s="48">
        <v>2.64</v>
      </c>
    </row>
    <row r="1088" spans="1:7" s="1" customFormat="1" ht="30" customHeight="1">
      <c r="A1088" s="2">
        <v>917</v>
      </c>
      <c r="B1088" s="15" t="s">
        <v>420</v>
      </c>
      <c r="C1088" s="15"/>
      <c r="D1088" s="13">
        <v>9</v>
      </c>
      <c r="E1088" s="16" t="s">
        <v>2097</v>
      </c>
      <c r="F1088" s="8">
        <v>2927.8332459999997</v>
      </c>
      <c r="G1088" s="48">
        <v>2.64</v>
      </c>
    </row>
    <row r="1089" spans="1:7" s="1" customFormat="1" ht="30" customHeight="1">
      <c r="A1089" s="2">
        <v>918</v>
      </c>
      <c r="B1089" s="15" t="s">
        <v>421</v>
      </c>
      <c r="C1089" s="15" t="s">
        <v>1883</v>
      </c>
      <c r="D1089" s="13">
        <v>4</v>
      </c>
      <c r="E1089" s="16" t="s">
        <v>2215</v>
      </c>
      <c r="F1089" s="8">
        <v>6579.9999719999996</v>
      </c>
      <c r="G1089" s="48">
        <v>2.63</v>
      </c>
    </row>
    <row r="1090" spans="1:7" s="1" customFormat="1" ht="30" customHeight="1">
      <c r="A1090" s="2">
        <v>919</v>
      </c>
      <c r="B1090" s="15" t="s">
        <v>2185</v>
      </c>
      <c r="C1090" s="15" t="s">
        <v>1421</v>
      </c>
      <c r="D1090" s="13">
        <v>28</v>
      </c>
      <c r="E1090" s="16" t="s">
        <v>2097</v>
      </c>
      <c r="F1090" s="8">
        <v>939.17114292857138</v>
      </c>
      <c r="G1090" s="48">
        <v>2.63</v>
      </c>
    </row>
    <row r="1091" spans="1:7" s="1" customFormat="1" ht="30" customHeight="1">
      <c r="A1091" s="2">
        <v>920</v>
      </c>
      <c r="B1091" s="15" t="s">
        <v>422</v>
      </c>
      <c r="C1091" s="15" t="s">
        <v>1421</v>
      </c>
      <c r="D1091" s="13">
        <v>2</v>
      </c>
      <c r="E1091" s="16" t="s">
        <v>2097</v>
      </c>
      <c r="F1091" s="8">
        <v>13120.002675</v>
      </c>
      <c r="G1091" s="48">
        <v>2.62</v>
      </c>
    </row>
    <row r="1092" spans="1:7" s="1" customFormat="1" ht="30" customHeight="1">
      <c r="A1092" s="2">
        <v>921</v>
      </c>
      <c r="B1092" s="15" t="s">
        <v>160</v>
      </c>
      <c r="C1092" s="15" t="s">
        <v>1884</v>
      </c>
      <c r="D1092" s="13">
        <v>5</v>
      </c>
      <c r="E1092" s="16" t="s">
        <v>2097</v>
      </c>
      <c r="F1092" s="8">
        <v>5244.0036479999999</v>
      </c>
      <c r="G1092" s="48">
        <v>2.62</v>
      </c>
    </row>
    <row r="1093" spans="1:7" s="1" customFormat="1" ht="30" customHeight="1">
      <c r="A1093" s="2">
        <v>922</v>
      </c>
      <c r="B1093" s="15" t="s">
        <v>60</v>
      </c>
      <c r="C1093" s="15" t="s">
        <v>1421</v>
      </c>
      <c r="D1093" s="13">
        <v>4</v>
      </c>
      <c r="E1093" s="16" t="s">
        <v>2115</v>
      </c>
      <c r="F1093" s="8">
        <v>6549.9934500000008</v>
      </c>
      <c r="G1093" s="48">
        <v>2.62</v>
      </c>
    </row>
    <row r="1094" spans="1:7" s="1" customFormat="1" ht="30" customHeight="1">
      <c r="A1094" s="2">
        <v>923</v>
      </c>
      <c r="B1094" s="15" t="s">
        <v>423</v>
      </c>
      <c r="C1094" s="15"/>
      <c r="D1094" s="13">
        <v>6</v>
      </c>
      <c r="E1094" s="16" t="s">
        <v>2097</v>
      </c>
      <c r="F1094" s="8">
        <v>4350.0000375</v>
      </c>
      <c r="G1094" s="48">
        <v>2.61</v>
      </c>
    </row>
    <row r="1095" spans="1:7" s="1" customFormat="1" ht="30" customHeight="1">
      <c r="A1095" s="2">
        <v>924</v>
      </c>
      <c r="B1095" s="15" t="s">
        <v>47</v>
      </c>
      <c r="C1095" s="15" t="s">
        <v>1451</v>
      </c>
      <c r="D1095" s="13">
        <v>5</v>
      </c>
      <c r="E1095" s="16" t="s">
        <v>2099</v>
      </c>
      <c r="F1095" s="8">
        <v>5201.5438075535994</v>
      </c>
      <c r="G1095" s="48">
        <v>2.6</v>
      </c>
    </row>
    <row r="1096" spans="1:7" s="1" customFormat="1" ht="30" customHeight="1">
      <c r="A1096" s="2">
        <v>925</v>
      </c>
      <c r="B1096" s="15" t="s">
        <v>424</v>
      </c>
      <c r="C1096" s="15" t="s">
        <v>1885</v>
      </c>
      <c r="D1096" s="13">
        <v>6</v>
      </c>
      <c r="E1096" s="16" t="s">
        <v>2115</v>
      </c>
      <c r="F1096" s="8">
        <v>4333.7710182000001</v>
      </c>
      <c r="G1096" s="48">
        <v>2.6</v>
      </c>
    </row>
    <row r="1097" spans="1:7" s="1" customFormat="1" ht="30" customHeight="1">
      <c r="A1097" s="2">
        <v>926</v>
      </c>
      <c r="B1097" s="15" t="s">
        <v>155</v>
      </c>
      <c r="C1097" s="15" t="s">
        <v>1886</v>
      </c>
      <c r="D1097" s="13">
        <v>14</v>
      </c>
      <c r="E1097" s="16" t="s">
        <v>2115</v>
      </c>
      <c r="F1097" s="8">
        <v>1854.9695535428571</v>
      </c>
      <c r="G1097" s="48">
        <v>2.6</v>
      </c>
    </row>
    <row r="1098" spans="1:7" s="1" customFormat="1" ht="30" customHeight="1">
      <c r="A1098" s="2">
        <v>927</v>
      </c>
      <c r="B1098" s="15" t="s">
        <v>425</v>
      </c>
      <c r="C1098" s="15" t="s">
        <v>1743</v>
      </c>
      <c r="D1098" s="13">
        <v>5</v>
      </c>
      <c r="E1098" s="16" t="s">
        <v>238</v>
      </c>
      <c r="F1098" s="8">
        <v>5190.6243226499992</v>
      </c>
      <c r="G1098" s="48">
        <v>2.6</v>
      </c>
    </row>
    <row r="1099" spans="1:7" s="1" customFormat="1" ht="30" customHeight="1">
      <c r="A1099" s="2">
        <v>928</v>
      </c>
      <c r="B1099" s="15" t="s">
        <v>426</v>
      </c>
      <c r="C1099" s="15"/>
      <c r="D1099" s="13">
        <v>1</v>
      </c>
      <c r="E1099" s="16" t="s">
        <v>366</v>
      </c>
      <c r="F1099" s="8">
        <v>25912.000183679997</v>
      </c>
      <c r="G1099" s="48">
        <v>2.59</v>
      </c>
    </row>
    <row r="1100" spans="1:7" s="1" customFormat="1" ht="30" customHeight="1">
      <c r="A1100" s="2">
        <v>929</v>
      </c>
      <c r="B1100" s="15" t="s">
        <v>427</v>
      </c>
      <c r="C1100" s="15" t="s">
        <v>1887</v>
      </c>
      <c r="D1100" s="13">
        <v>54</v>
      </c>
      <c r="E1100" s="16" t="s">
        <v>2097</v>
      </c>
      <c r="F1100" s="8">
        <v>477.27506666666682</v>
      </c>
      <c r="G1100" s="48">
        <v>2.58</v>
      </c>
    </row>
    <row r="1101" spans="1:7" s="1" customFormat="1" ht="30" customHeight="1">
      <c r="A1101" s="2">
        <v>930</v>
      </c>
      <c r="B1101" s="15" t="s">
        <v>428</v>
      </c>
      <c r="C1101" s="15" t="s">
        <v>1888</v>
      </c>
      <c r="D1101" s="13">
        <v>6</v>
      </c>
      <c r="E1101" s="16" t="s">
        <v>2099</v>
      </c>
      <c r="F1101" s="8">
        <v>4285.8082972184993</v>
      </c>
      <c r="G1101" s="48">
        <v>2.57</v>
      </c>
    </row>
    <row r="1102" spans="1:7" s="1" customFormat="1" ht="30" customHeight="1">
      <c r="A1102" s="2">
        <v>931</v>
      </c>
      <c r="B1102" s="15" t="s">
        <v>429</v>
      </c>
      <c r="C1102" s="15"/>
      <c r="D1102" s="13">
        <v>18</v>
      </c>
      <c r="E1102" s="16" t="s">
        <v>2097</v>
      </c>
      <c r="F1102" s="8">
        <v>1427.4938599999998</v>
      </c>
      <c r="G1102" s="48">
        <v>2.57</v>
      </c>
    </row>
    <row r="1103" spans="1:7" s="1" customFormat="1" ht="30" customHeight="1">
      <c r="A1103" s="2">
        <v>932</v>
      </c>
      <c r="B1103" s="15" t="s">
        <v>327</v>
      </c>
      <c r="C1103" s="15" t="s">
        <v>1889</v>
      </c>
      <c r="D1103" s="13">
        <v>6</v>
      </c>
      <c r="E1103" s="16" t="s">
        <v>2097</v>
      </c>
      <c r="F1103" s="8">
        <v>4281.6384000000007</v>
      </c>
      <c r="G1103" s="48">
        <v>2.57</v>
      </c>
    </row>
    <row r="1104" spans="1:7" s="1" customFormat="1" ht="30" customHeight="1">
      <c r="A1104" s="2">
        <v>933</v>
      </c>
      <c r="B1104" s="15" t="s">
        <v>6</v>
      </c>
      <c r="C1104" s="15" t="s">
        <v>1890</v>
      </c>
      <c r="D1104" s="13">
        <v>15</v>
      </c>
      <c r="E1104" s="16" t="s">
        <v>2115</v>
      </c>
      <c r="F1104" s="8">
        <v>1711.134222876</v>
      </c>
      <c r="G1104" s="48">
        <v>2.57</v>
      </c>
    </row>
    <row r="1105" spans="1:7" s="1" customFormat="1" ht="30" customHeight="1">
      <c r="A1105" s="2">
        <v>934</v>
      </c>
      <c r="B1105" s="15" t="s">
        <v>430</v>
      </c>
      <c r="C1105" s="15" t="s">
        <v>1891</v>
      </c>
      <c r="D1105" s="13">
        <v>2</v>
      </c>
      <c r="E1105" s="16" t="s">
        <v>2099</v>
      </c>
      <c r="F1105" s="8">
        <v>12799.9874925</v>
      </c>
      <c r="G1105" s="48">
        <v>2.56</v>
      </c>
    </row>
    <row r="1106" spans="1:7" s="1" customFormat="1" ht="30" customHeight="1">
      <c r="A1106" s="2">
        <v>935</v>
      </c>
      <c r="B1106" s="15" t="s">
        <v>431</v>
      </c>
      <c r="C1106" s="15"/>
      <c r="D1106" s="13">
        <v>2</v>
      </c>
      <c r="E1106" s="16" t="s">
        <v>2111</v>
      </c>
      <c r="F1106" s="8">
        <v>12787.514999999999</v>
      </c>
      <c r="G1106" s="48">
        <v>2.56</v>
      </c>
    </row>
    <row r="1107" spans="1:7" s="1" customFormat="1" ht="30" customHeight="1">
      <c r="A1107" s="2">
        <v>936</v>
      </c>
      <c r="B1107" s="15" t="s">
        <v>432</v>
      </c>
      <c r="C1107" s="15"/>
      <c r="D1107" s="13">
        <v>13</v>
      </c>
      <c r="E1107" s="16" t="s">
        <v>2097</v>
      </c>
      <c r="F1107" s="8">
        <v>1956.7034549999998</v>
      </c>
      <c r="G1107" s="48">
        <v>2.54</v>
      </c>
    </row>
    <row r="1108" spans="1:7" s="1" customFormat="1" ht="30" customHeight="1">
      <c r="A1108" s="2">
        <v>937</v>
      </c>
      <c r="B1108" s="15" t="s">
        <v>16</v>
      </c>
      <c r="C1108" s="15" t="s">
        <v>1892</v>
      </c>
      <c r="D1108" s="13">
        <v>1</v>
      </c>
      <c r="E1108" s="16" t="s">
        <v>2115</v>
      </c>
      <c r="F1108" s="8">
        <v>25418.000001420001</v>
      </c>
      <c r="G1108" s="48">
        <v>2.54</v>
      </c>
    </row>
    <row r="1109" spans="1:7" s="1" customFormat="1" ht="30" customHeight="1">
      <c r="A1109" s="2">
        <v>938</v>
      </c>
      <c r="B1109" s="15" t="s">
        <v>433</v>
      </c>
      <c r="C1109" s="15"/>
      <c r="D1109" s="13">
        <v>40</v>
      </c>
      <c r="E1109" s="16" t="s">
        <v>2097</v>
      </c>
      <c r="F1109" s="8">
        <v>635.22385506859496</v>
      </c>
      <c r="G1109" s="48">
        <v>2.54</v>
      </c>
    </row>
    <row r="1110" spans="1:7" s="1" customFormat="1" ht="30" customHeight="1">
      <c r="A1110" s="2">
        <v>939</v>
      </c>
      <c r="B1110" s="15" t="s">
        <v>434</v>
      </c>
      <c r="C1110" s="15" t="s">
        <v>1893</v>
      </c>
      <c r="D1110" s="13">
        <v>3</v>
      </c>
      <c r="E1110" s="16" t="s">
        <v>2099</v>
      </c>
      <c r="F1110" s="8">
        <v>8455.5664217699978</v>
      </c>
      <c r="G1110" s="48">
        <v>2.54</v>
      </c>
    </row>
    <row r="1111" spans="1:7" s="1" customFormat="1" ht="30" customHeight="1">
      <c r="A1111" s="2">
        <v>940</v>
      </c>
      <c r="B1111" s="15" t="s">
        <v>2222</v>
      </c>
      <c r="C1111" s="15" t="s">
        <v>1894</v>
      </c>
      <c r="D1111" s="13">
        <v>23</v>
      </c>
      <c r="E1111" s="16" t="s">
        <v>2223</v>
      </c>
      <c r="F1111" s="8">
        <v>1101.8116297848287</v>
      </c>
      <c r="G1111" s="48">
        <v>2.5299999999999998</v>
      </c>
    </row>
    <row r="1112" spans="1:7" s="1" customFormat="1" ht="30" customHeight="1">
      <c r="A1112" s="2">
        <v>941</v>
      </c>
      <c r="B1112" s="15" t="s">
        <v>435</v>
      </c>
      <c r="C1112" s="15" t="s">
        <v>1895</v>
      </c>
      <c r="D1112" s="13">
        <v>5</v>
      </c>
      <c r="E1112" s="16" t="s">
        <v>2097</v>
      </c>
      <c r="F1112" s="8">
        <v>5067.9859229999993</v>
      </c>
      <c r="G1112" s="48">
        <v>2.5299999999999998</v>
      </c>
    </row>
    <row r="1113" spans="1:7" s="1" customFormat="1" ht="30" customHeight="1">
      <c r="A1113" s="2">
        <v>942</v>
      </c>
      <c r="B1113" s="15" t="s">
        <v>2169</v>
      </c>
      <c r="C1113" s="15"/>
      <c r="D1113" s="13">
        <v>45</v>
      </c>
      <c r="E1113" s="16" t="s">
        <v>2097</v>
      </c>
      <c r="F1113" s="8">
        <v>559.89242400000001</v>
      </c>
      <c r="G1113" s="48">
        <v>2.52</v>
      </c>
    </row>
    <row r="1114" spans="1:7" s="1" customFormat="1" ht="30" customHeight="1">
      <c r="A1114" s="2">
        <v>943</v>
      </c>
      <c r="B1114" s="15" t="s">
        <v>16</v>
      </c>
      <c r="C1114" s="15" t="s">
        <v>1896</v>
      </c>
      <c r="D1114" s="13">
        <v>1</v>
      </c>
      <c r="E1114" s="16" t="s">
        <v>2115</v>
      </c>
      <c r="F1114" s="8">
        <v>25069.499997164996</v>
      </c>
      <c r="G1114" s="48">
        <v>2.5099999999999998</v>
      </c>
    </row>
    <row r="1115" spans="1:7" s="1" customFormat="1" ht="30" customHeight="1">
      <c r="A1115" s="2">
        <v>944</v>
      </c>
      <c r="B1115" s="15" t="s">
        <v>436</v>
      </c>
      <c r="C1115" s="15"/>
      <c r="D1115" s="13">
        <v>1</v>
      </c>
      <c r="E1115" s="16" t="s">
        <v>2097</v>
      </c>
      <c r="F1115" s="8">
        <v>25011.546299999998</v>
      </c>
      <c r="G1115" s="48">
        <v>2.5</v>
      </c>
    </row>
    <row r="1116" spans="1:7" s="1" customFormat="1" ht="30" customHeight="1">
      <c r="A1116" s="2">
        <v>945</v>
      </c>
      <c r="B1116" s="15" t="s">
        <v>437</v>
      </c>
      <c r="C1116" s="15"/>
      <c r="D1116" s="13">
        <v>27</v>
      </c>
      <c r="E1116" s="16" t="s">
        <v>2097</v>
      </c>
      <c r="F1116" s="8">
        <v>926.09622733333322</v>
      </c>
      <c r="G1116" s="48">
        <v>2.5</v>
      </c>
    </row>
    <row r="1117" spans="1:7" s="1" customFormat="1" ht="30" customHeight="1">
      <c r="A1117" s="2">
        <v>946</v>
      </c>
      <c r="B1117" s="15" t="s">
        <v>438</v>
      </c>
      <c r="C1117" s="15" t="s">
        <v>1650</v>
      </c>
      <c r="D1117" s="13">
        <v>3</v>
      </c>
      <c r="E1117" s="16" t="s">
        <v>2115</v>
      </c>
      <c r="F1117" s="8">
        <v>8270.2802519999987</v>
      </c>
      <c r="G1117" s="48">
        <v>2.48</v>
      </c>
    </row>
    <row r="1118" spans="1:7" s="1" customFormat="1" ht="30" customHeight="1">
      <c r="A1118" s="2">
        <v>947</v>
      </c>
      <c r="B1118" s="15" t="s">
        <v>2125</v>
      </c>
      <c r="C1118" s="15" t="s">
        <v>1897</v>
      </c>
      <c r="D1118" s="13">
        <v>11</v>
      </c>
      <c r="E1118" s="16" t="s">
        <v>2097</v>
      </c>
      <c r="F1118" s="8">
        <v>2252.4120378045</v>
      </c>
      <c r="G1118" s="48">
        <v>2.48</v>
      </c>
    </row>
    <row r="1119" spans="1:7" s="1" customFormat="1" ht="30" customHeight="1">
      <c r="A1119" s="2">
        <v>948</v>
      </c>
      <c r="B1119" s="15" t="s">
        <v>439</v>
      </c>
      <c r="C1119" s="15"/>
      <c r="D1119" s="13">
        <v>89</v>
      </c>
      <c r="E1119" s="16" t="s">
        <v>2097</v>
      </c>
      <c r="F1119" s="8">
        <v>278.3497689101124</v>
      </c>
      <c r="G1119" s="48">
        <v>2.48</v>
      </c>
    </row>
    <row r="1120" spans="1:7" s="1" customFormat="1" ht="30" customHeight="1">
      <c r="A1120" s="2">
        <v>949</v>
      </c>
      <c r="B1120" s="15" t="s">
        <v>440</v>
      </c>
      <c r="C1120" s="15" t="s">
        <v>1421</v>
      </c>
      <c r="D1120" s="13">
        <v>170</v>
      </c>
      <c r="E1120" s="16" t="s">
        <v>2097</v>
      </c>
      <c r="F1120" s="8">
        <v>144.88778138823531</v>
      </c>
      <c r="G1120" s="48">
        <v>2.46</v>
      </c>
    </row>
    <row r="1121" spans="1:7" s="1" customFormat="1" ht="30" customHeight="1">
      <c r="A1121" s="2">
        <v>950</v>
      </c>
      <c r="B1121" s="15" t="s">
        <v>441</v>
      </c>
      <c r="C1121" s="15"/>
      <c r="D1121" s="13">
        <v>5</v>
      </c>
      <c r="E1121" s="16" t="s">
        <v>2097</v>
      </c>
      <c r="F1121" s="8">
        <v>4925.2995323999994</v>
      </c>
      <c r="G1121" s="48">
        <v>2.46</v>
      </c>
    </row>
    <row r="1122" spans="1:7" s="1" customFormat="1" ht="30" customHeight="1">
      <c r="A1122" s="2">
        <v>951</v>
      </c>
      <c r="B1122" s="15" t="s">
        <v>367</v>
      </c>
      <c r="C1122" s="15" t="s">
        <v>1898</v>
      </c>
      <c r="D1122" s="13">
        <v>10</v>
      </c>
      <c r="E1122" s="16" t="s">
        <v>2097</v>
      </c>
      <c r="F1122" s="8">
        <v>2461.087395</v>
      </c>
      <c r="G1122" s="48">
        <v>2.46</v>
      </c>
    </row>
    <row r="1123" spans="1:7" s="1" customFormat="1" ht="30" customHeight="1">
      <c r="A1123" s="2">
        <v>952</v>
      </c>
      <c r="B1123" s="15" t="s">
        <v>442</v>
      </c>
      <c r="C1123" s="15" t="s">
        <v>1899</v>
      </c>
      <c r="D1123" s="13">
        <v>6</v>
      </c>
      <c r="E1123" s="16" t="s">
        <v>2097</v>
      </c>
      <c r="F1123" s="8">
        <v>4100.4241199999997</v>
      </c>
      <c r="G1123" s="48">
        <v>2.46</v>
      </c>
    </row>
    <row r="1124" spans="1:7" s="1" customFormat="1" ht="30" customHeight="1">
      <c r="A1124" s="2">
        <v>953</v>
      </c>
      <c r="B1124" s="15" t="s">
        <v>64</v>
      </c>
      <c r="C1124" s="15" t="s">
        <v>1900</v>
      </c>
      <c r="D1124" s="13">
        <v>8</v>
      </c>
      <c r="E1124" s="16" t="s">
        <v>2237</v>
      </c>
      <c r="F1124" s="8">
        <v>3074.2500000127493</v>
      </c>
      <c r="G1124" s="48">
        <v>2.46</v>
      </c>
    </row>
    <row r="1125" spans="1:7" s="1" customFormat="1" ht="30" customHeight="1">
      <c r="A1125" s="2">
        <v>954</v>
      </c>
      <c r="B1125" s="15" t="s">
        <v>443</v>
      </c>
      <c r="C1125" s="15" t="s">
        <v>1901</v>
      </c>
      <c r="D1125" s="13">
        <v>14</v>
      </c>
      <c r="E1125" s="16" t="s">
        <v>2115</v>
      </c>
      <c r="F1125" s="8">
        <v>1750.7856302485711</v>
      </c>
      <c r="G1125" s="48">
        <v>2.4500000000000002</v>
      </c>
    </row>
    <row r="1126" spans="1:7" s="1" customFormat="1" ht="30" customHeight="1">
      <c r="A1126" s="2">
        <v>955</v>
      </c>
      <c r="B1126" s="15" t="s">
        <v>444</v>
      </c>
      <c r="C1126" s="15"/>
      <c r="D1126" s="13">
        <v>12</v>
      </c>
      <c r="E1126" s="16" t="s">
        <v>2097</v>
      </c>
      <c r="F1126" s="8">
        <v>2035.2533436299998</v>
      </c>
      <c r="G1126" s="48">
        <v>2.44</v>
      </c>
    </row>
    <row r="1127" spans="1:7" s="1" customFormat="1" ht="30" customHeight="1">
      <c r="A1127" s="2">
        <v>956</v>
      </c>
      <c r="B1127" s="15" t="s">
        <v>445</v>
      </c>
      <c r="C1127" s="15" t="s">
        <v>1902</v>
      </c>
      <c r="D1127" s="13">
        <v>20</v>
      </c>
      <c r="E1127" s="16" t="s">
        <v>2097</v>
      </c>
      <c r="F1127" s="8">
        <v>1218.006036</v>
      </c>
      <c r="G1127" s="48">
        <v>2.44</v>
      </c>
    </row>
    <row r="1128" spans="1:7" s="1" customFormat="1" ht="30" customHeight="1">
      <c r="A1128" s="2">
        <v>957</v>
      </c>
      <c r="B1128" s="15" t="s">
        <v>446</v>
      </c>
      <c r="C1128" s="15"/>
      <c r="D1128" s="13">
        <v>40</v>
      </c>
      <c r="E1128" s="16" t="s">
        <v>2097</v>
      </c>
      <c r="F1128" s="8">
        <v>608.27621399999998</v>
      </c>
      <c r="G1128" s="48">
        <v>2.4300000000000002</v>
      </c>
    </row>
    <row r="1129" spans="1:7" s="1" customFormat="1" ht="30" customHeight="1">
      <c r="A1129" s="2">
        <v>958</v>
      </c>
      <c r="B1129" s="15" t="s">
        <v>447</v>
      </c>
      <c r="C1129" s="15"/>
      <c r="D1129" s="13">
        <v>6</v>
      </c>
      <c r="E1129" s="16" t="s">
        <v>2097</v>
      </c>
      <c r="F1129" s="8">
        <v>4052.2769312999994</v>
      </c>
      <c r="G1129" s="48">
        <v>2.4300000000000002</v>
      </c>
    </row>
    <row r="1130" spans="1:7" s="1" customFormat="1" ht="30" customHeight="1">
      <c r="A1130" s="2">
        <v>959</v>
      </c>
      <c r="B1130" s="15" t="s">
        <v>142</v>
      </c>
      <c r="C1130" s="15" t="s">
        <v>1421</v>
      </c>
      <c r="D1130" s="13">
        <v>17</v>
      </c>
      <c r="E1130" s="16" t="s">
        <v>2097</v>
      </c>
      <c r="F1130" s="8">
        <v>1425.0890710588235</v>
      </c>
      <c r="G1130" s="48">
        <v>2.42</v>
      </c>
    </row>
    <row r="1131" spans="1:7" s="1" customFormat="1" ht="30" customHeight="1">
      <c r="A1131" s="2">
        <v>960</v>
      </c>
      <c r="B1131" s="15" t="s">
        <v>448</v>
      </c>
      <c r="C1131" s="15"/>
      <c r="D1131" s="13">
        <v>134</v>
      </c>
      <c r="E1131" s="16" t="s">
        <v>2097</v>
      </c>
      <c r="F1131" s="8">
        <v>180.73699915126849</v>
      </c>
      <c r="G1131" s="48">
        <v>2.42</v>
      </c>
    </row>
    <row r="1132" spans="1:7" s="1" customFormat="1" ht="30" customHeight="1">
      <c r="A1132" s="2">
        <v>961</v>
      </c>
      <c r="B1132" s="15" t="s">
        <v>2101</v>
      </c>
      <c r="C1132" s="15" t="s">
        <v>1903</v>
      </c>
      <c r="D1132" s="13">
        <v>8</v>
      </c>
      <c r="E1132" s="16" t="s">
        <v>2097</v>
      </c>
      <c r="F1132" s="8">
        <v>3022.2478259999998</v>
      </c>
      <c r="G1132" s="48">
        <v>2.42</v>
      </c>
    </row>
    <row r="1133" spans="1:7" s="1" customFormat="1" ht="30" customHeight="1">
      <c r="A1133" s="2">
        <v>962</v>
      </c>
      <c r="B1133" s="15" t="s">
        <v>449</v>
      </c>
      <c r="C1133" s="15"/>
      <c r="D1133" s="13">
        <v>38</v>
      </c>
      <c r="E1133" s="16" t="s">
        <v>2097</v>
      </c>
      <c r="F1133" s="8">
        <v>634.74410178947369</v>
      </c>
      <c r="G1133" s="48">
        <v>2.41</v>
      </c>
    </row>
    <row r="1134" spans="1:7" s="1" customFormat="1" ht="30" customHeight="1">
      <c r="A1134" s="2">
        <v>963</v>
      </c>
      <c r="B1134" s="15" t="s">
        <v>450</v>
      </c>
      <c r="C1134" s="15" t="s">
        <v>1904</v>
      </c>
      <c r="D1134" s="13">
        <v>17</v>
      </c>
      <c r="E1134" s="16" t="s">
        <v>2115</v>
      </c>
      <c r="F1134" s="8">
        <v>1410.4558301294114</v>
      </c>
      <c r="G1134" s="48">
        <v>2.4</v>
      </c>
    </row>
    <row r="1135" spans="1:7" s="1" customFormat="1" ht="30" customHeight="1">
      <c r="A1135" s="2">
        <v>964</v>
      </c>
      <c r="B1135" s="15" t="s">
        <v>451</v>
      </c>
      <c r="C1135" s="15"/>
      <c r="D1135" s="13">
        <v>41</v>
      </c>
      <c r="E1135" s="16" t="s">
        <v>2097</v>
      </c>
      <c r="F1135" s="8">
        <v>584.79453658536556</v>
      </c>
      <c r="G1135" s="48">
        <v>2.4</v>
      </c>
    </row>
    <row r="1136" spans="1:7" s="1" customFormat="1" ht="30" customHeight="1">
      <c r="A1136" s="2">
        <v>965</v>
      </c>
      <c r="B1136" s="15" t="s">
        <v>452</v>
      </c>
      <c r="C1136" s="15"/>
      <c r="D1136" s="13">
        <v>20</v>
      </c>
      <c r="E1136" s="16" t="s">
        <v>2097</v>
      </c>
      <c r="F1136" s="8">
        <v>1197.3128075999998</v>
      </c>
      <c r="G1136" s="48">
        <v>2.39</v>
      </c>
    </row>
    <row r="1137" spans="1:7" s="1" customFormat="1" ht="30" customHeight="1">
      <c r="A1137" s="2">
        <v>966</v>
      </c>
      <c r="B1137" s="15" t="s">
        <v>453</v>
      </c>
      <c r="C1137" s="15"/>
      <c r="D1137" s="13">
        <v>11</v>
      </c>
      <c r="E1137" s="16" t="s">
        <v>2097</v>
      </c>
      <c r="F1137" s="8">
        <v>2171.0363603759997</v>
      </c>
      <c r="G1137" s="48">
        <v>2.39</v>
      </c>
    </row>
    <row r="1138" spans="1:7" s="1" customFormat="1" ht="30" customHeight="1">
      <c r="A1138" s="2">
        <v>967</v>
      </c>
      <c r="B1138" s="15" t="s">
        <v>454</v>
      </c>
      <c r="C1138" s="15" t="s">
        <v>1905</v>
      </c>
      <c r="D1138" s="13">
        <v>6</v>
      </c>
      <c r="E1138" s="16" t="s">
        <v>2237</v>
      </c>
      <c r="F1138" s="8">
        <v>3974.9999991741001</v>
      </c>
      <c r="G1138" s="48">
        <v>2.38</v>
      </c>
    </row>
    <row r="1139" spans="1:7" s="1" customFormat="1" ht="30" customHeight="1">
      <c r="A1139" s="2">
        <v>968</v>
      </c>
      <c r="B1139" s="15" t="s">
        <v>455</v>
      </c>
      <c r="C1139" s="15"/>
      <c r="D1139" s="13">
        <v>14</v>
      </c>
      <c r="E1139" s="16" t="s">
        <v>2097</v>
      </c>
      <c r="F1139" s="8">
        <v>1696.6552757142858</v>
      </c>
      <c r="G1139" s="48">
        <v>2.38</v>
      </c>
    </row>
    <row r="1140" spans="1:7" s="1" customFormat="1" ht="30" customHeight="1">
      <c r="A1140" s="2">
        <v>969</v>
      </c>
      <c r="B1140" s="15" t="s">
        <v>2109</v>
      </c>
      <c r="C1140" s="15" t="s">
        <v>1906</v>
      </c>
      <c r="D1140" s="13">
        <v>4</v>
      </c>
      <c r="E1140" s="16" t="s">
        <v>2099</v>
      </c>
      <c r="F1140" s="8">
        <v>5933.9248527780001</v>
      </c>
      <c r="G1140" s="48">
        <v>2.37</v>
      </c>
    </row>
    <row r="1141" spans="1:7" s="1" customFormat="1" ht="30" customHeight="1">
      <c r="A1141" s="2">
        <v>970</v>
      </c>
      <c r="B1141" s="15" t="s">
        <v>456</v>
      </c>
      <c r="C1141" s="15"/>
      <c r="D1141" s="13">
        <v>5</v>
      </c>
      <c r="E1141" s="16" t="s">
        <v>2115</v>
      </c>
      <c r="F1141" s="8">
        <v>4743.4986986399999</v>
      </c>
      <c r="G1141" s="48">
        <v>2.37</v>
      </c>
    </row>
    <row r="1142" spans="1:7" s="1" customFormat="1" ht="30" customHeight="1">
      <c r="A1142" s="2">
        <v>971</v>
      </c>
      <c r="B1142" s="15" t="s">
        <v>457</v>
      </c>
      <c r="C1142" s="15" t="s">
        <v>1907</v>
      </c>
      <c r="D1142" s="13">
        <v>4</v>
      </c>
      <c r="E1142" s="16" t="s">
        <v>2099</v>
      </c>
      <c r="F1142" s="8">
        <v>5910.4624106385008</v>
      </c>
      <c r="G1142" s="48">
        <v>2.36</v>
      </c>
    </row>
    <row r="1143" spans="1:7" s="1" customFormat="1" ht="30" customHeight="1">
      <c r="A1143" s="2">
        <v>972</v>
      </c>
      <c r="B1143" s="15" t="s">
        <v>458</v>
      </c>
      <c r="C1143" s="15"/>
      <c r="D1143" s="13">
        <v>8</v>
      </c>
      <c r="E1143" s="16" t="s">
        <v>49</v>
      </c>
      <c r="F1143" s="8">
        <v>2953.8347231249995</v>
      </c>
      <c r="G1143" s="48">
        <v>2.36</v>
      </c>
    </row>
    <row r="1144" spans="1:7" s="1" customFormat="1" ht="30" customHeight="1">
      <c r="A1144" s="2">
        <v>973</v>
      </c>
      <c r="B1144" s="15" t="s">
        <v>459</v>
      </c>
      <c r="C1144" s="15" t="s">
        <v>1421</v>
      </c>
      <c r="D1144" s="13">
        <v>27</v>
      </c>
      <c r="E1144" s="16" t="s">
        <v>2097</v>
      </c>
      <c r="F1144" s="8">
        <v>874.21426863333318</v>
      </c>
      <c r="G1144" s="48">
        <v>2.36</v>
      </c>
    </row>
    <row r="1145" spans="1:7" s="1" customFormat="1" ht="30" customHeight="1">
      <c r="A1145" s="2">
        <v>974</v>
      </c>
      <c r="B1145" s="15" t="s">
        <v>460</v>
      </c>
      <c r="C1145" s="15"/>
      <c r="D1145" s="13">
        <v>10</v>
      </c>
      <c r="E1145" s="16" t="s">
        <v>2097</v>
      </c>
      <c r="F1145" s="8">
        <v>2360.1997855800005</v>
      </c>
      <c r="G1145" s="48">
        <v>2.36</v>
      </c>
    </row>
    <row r="1146" spans="1:7" s="1" customFormat="1" ht="30" customHeight="1">
      <c r="A1146" s="2">
        <v>975</v>
      </c>
      <c r="B1146" s="15" t="s">
        <v>2245</v>
      </c>
      <c r="C1146" s="15" t="s">
        <v>1908</v>
      </c>
      <c r="D1146" s="13">
        <v>58</v>
      </c>
      <c r="E1146" s="16" t="s">
        <v>2097</v>
      </c>
      <c r="F1146" s="8">
        <v>406.35108620689653</v>
      </c>
      <c r="G1146" s="48">
        <v>2.36</v>
      </c>
    </row>
    <row r="1147" spans="1:7" s="1" customFormat="1" ht="30" customHeight="1">
      <c r="A1147" s="2">
        <v>976</v>
      </c>
      <c r="B1147" s="15" t="s">
        <v>123</v>
      </c>
      <c r="C1147" s="15" t="s">
        <v>1630</v>
      </c>
      <c r="D1147" s="13">
        <v>8</v>
      </c>
      <c r="E1147" s="16" t="s">
        <v>2097</v>
      </c>
      <c r="F1147" s="8">
        <v>2927.5000559999999</v>
      </c>
      <c r="G1147" s="48">
        <v>2.34</v>
      </c>
    </row>
    <row r="1148" spans="1:7" s="1" customFormat="1" ht="30" customHeight="1">
      <c r="A1148" s="2">
        <v>977</v>
      </c>
      <c r="B1148" s="15" t="s">
        <v>461</v>
      </c>
      <c r="C1148" s="15" t="s">
        <v>1909</v>
      </c>
      <c r="D1148" s="13">
        <v>1</v>
      </c>
      <c r="E1148" s="16" t="s">
        <v>2097</v>
      </c>
      <c r="F1148" s="8">
        <v>23400</v>
      </c>
      <c r="G1148" s="48">
        <v>2.34</v>
      </c>
    </row>
    <row r="1149" spans="1:7" s="1" customFormat="1" ht="30" customHeight="1">
      <c r="A1149" s="2">
        <v>978</v>
      </c>
      <c r="B1149" s="15" t="s">
        <v>462</v>
      </c>
      <c r="C1149" s="15"/>
      <c r="D1149" s="13">
        <v>9</v>
      </c>
      <c r="E1149" s="16" t="s">
        <v>2097</v>
      </c>
      <c r="F1149" s="8">
        <v>2593.7117153999998</v>
      </c>
      <c r="G1149" s="48">
        <v>2.33</v>
      </c>
    </row>
    <row r="1150" spans="1:7" s="1" customFormat="1" ht="30" customHeight="1">
      <c r="A1150" s="2">
        <v>979</v>
      </c>
      <c r="B1150" s="15" t="s">
        <v>2222</v>
      </c>
      <c r="C1150" s="15" t="s">
        <v>1910</v>
      </c>
      <c r="D1150" s="13">
        <v>39</v>
      </c>
      <c r="E1150" s="16" t="s">
        <v>2223</v>
      </c>
      <c r="F1150" s="8">
        <v>598.22578548024012</v>
      </c>
      <c r="G1150" s="48">
        <v>2.33</v>
      </c>
    </row>
    <row r="1151" spans="1:7" s="1" customFormat="1" ht="30" customHeight="1">
      <c r="A1151" s="2">
        <v>980</v>
      </c>
      <c r="B1151" s="15" t="s">
        <v>37</v>
      </c>
      <c r="C1151" s="15" t="s">
        <v>1421</v>
      </c>
      <c r="D1151" s="13">
        <v>10</v>
      </c>
      <c r="E1151" s="16" t="s">
        <v>2097</v>
      </c>
      <c r="F1151" s="8">
        <v>2325.1506992999998</v>
      </c>
      <c r="G1151" s="48">
        <v>2.33</v>
      </c>
    </row>
    <row r="1152" spans="1:7" s="1" customFormat="1" ht="30" customHeight="1">
      <c r="A1152" s="2">
        <v>981</v>
      </c>
      <c r="B1152" s="15" t="s">
        <v>2196</v>
      </c>
      <c r="C1152" s="15" t="s">
        <v>1421</v>
      </c>
      <c r="D1152" s="13">
        <v>5</v>
      </c>
      <c r="E1152" s="16" t="s">
        <v>2097</v>
      </c>
      <c r="F1152" s="8">
        <v>4640.5397843999999</v>
      </c>
      <c r="G1152" s="48">
        <v>2.3199999999999998</v>
      </c>
    </row>
    <row r="1153" spans="1:7" s="1" customFormat="1" ht="30" customHeight="1">
      <c r="A1153" s="2">
        <v>982</v>
      </c>
      <c r="B1153" s="15" t="s">
        <v>463</v>
      </c>
      <c r="C1153" s="15"/>
      <c r="D1153" s="13">
        <v>1</v>
      </c>
      <c r="E1153" s="16" t="s">
        <v>2242</v>
      </c>
      <c r="F1153" s="8">
        <v>23180.000015249996</v>
      </c>
      <c r="G1153" s="48">
        <v>2.3199999999999998</v>
      </c>
    </row>
    <row r="1154" spans="1:7" s="1" customFormat="1" ht="30" customHeight="1">
      <c r="A1154" s="2">
        <v>983</v>
      </c>
      <c r="B1154" s="15" t="s">
        <v>2120</v>
      </c>
      <c r="C1154" s="15" t="s">
        <v>1421</v>
      </c>
      <c r="D1154" s="13">
        <v>6</v>
      </c>
      <c r="E1154" s="16" t="s">
        <v>2097</v>
      </c>
      <c r="F1154" s="8">
        <v>3854.3233949999994</v>
      </c>
      <c r="G1154" s="48">
        <v>2.31</v>
      </c>
    </row>
    <row r="1155" spans="1:7" s="1" customFormat="1" ht="30" customHeight="1">
      <c r="A1155" s="2">
        <v>984</v>
      </c>
      <c r="B1155" s="15" t="s">
        <v>464</v>
      </c>
      <c r="C1155" s="15" t="s">
        <v>1911</v>
      </c>
      <c r="D1155" s="13">
        <v>10</v>
      </c>
      <c r="E1155" s="16" t="s">
        <v>2115</v>
      </c>
      <c r="F1155" s="8">
        <v>2310.0384093929997</v>
      </c>
      <c r="G1155" s="48">
        <v>2.31</v>
      </c>
    </row>
    <row r="1156" spans="1:7" s="1" customFormat="1" ht="30" customHeight="1">
      <c r="A1156" s="2">
        <v>985</v>
      </c>
      <c r="B1156" s="15" t="s">
        <v>465</v>
      </c>
      <c r="C1156" s="15" t="s">
        <v>1912</v>
      </c>
      <c r="D1156" s="13">
        <v>2</v>
      </c>
      <c r="E1156" s="16" t="s">
        <v>2115</v>
      </c>
      <c r="F1156" s="8">
        <v>11550.000032999998</v>
      </c>
      <c r="G1156" s="48">
        <v>2.31</v>
      </c>
    </row>
    <row r="1157" spans="1:7" s="1" customFormat="1" ht="30" customHeight="1">
      <c r="A1157" s="2">
        <v>986</v>
      </c>
      <c r="B1157" s="15" t="s">
        <v>466</v>
      </c>
      <c r="C1157" s="15"/>
      <c r="D1157" s="13">
        <v>1</v>
      </c>
      <c r="E1157" s="16" t="s">
        <v>2097</v>
      </c>
      <c r="F1157" s="8">
        <v>23099.999995799997</v>
      </c>
      <c r="G1157" s="48">
        <v>2.31</v>
      </c>
    </row>
    <row r="1158" spans="1:7" s="1" customFormat="1" ht="30" customHeight="1">
      <c r="A1158" s="2">
        <v>987</v>
      </c>
      <c r="B1158" s="15" t="s">
        <v>47</v>
      </c>
      <c r="C1158" s="15" t="s">
        <v>1520</v>
      </c>
      <c r="D1158" s="13">
        <v>4</v>
      </c>
      <c r="E1158" s="16" t="s">
        <v>2099</v>
      </c>
      <c r="F1158" s="8">
        <v>5763.7998070379999</v>
      </c>
      <c r="G1158" s="48">
        <v>2.31</v>
      </c>
    </row>
    <row r="1159" spans="1:7" s="1" customFormat="1" ht="30" customHeight="1">
      <c r="A1159" s="2">
        <v>988</v>
      </c>
      <c r="B1159" s="15" t="s">
        <v>467</v>
      </c>
      <c r="C1159" s="15" t="s">
        <v>1913</v>
      </c>
      <c r="D1159" s="13">
        <v>25</v>
      </c>
      <c r="E1159" s="16" t="s">
        <v>2115</v>
      </c>
      <c r="F1159" s="8">
        <v>916.42964400000028</v>
      </c>
      <c r="G1159" s="48">
        <v>2.29</v>
      </c>
    </row>
    <row r="1160" spans="1:7" s="1" customFormat="1" ht="30" customHeight="1">
      <c r="A1160" s="2">
        <v>989</v>
      </c>
      <c r="B1160" s="15" t="s">
        <v>468</v>
      </c>
      <c r="C1160" s="15"/>
      <c r="D1160" s="13">
        <v>6</v>
      </c>
      <c r="E1160" s="16" t="s">
        <v>2115</v>
      </c>
      <c r="F1160" s="8">
        <v>3810.8258175000005</v>
      </c>
      <c r="G1160" s="48">
        <v>2.29</v>
      </c>
    </row>
    <row r="1161" spans="1:7" s="1" customFormat="1" ht="30" customHeight="1">
      <c r="A1161" s="2">
        <v>990</v>
      </c>
      <c r="B1161" s="15" t="s">
        <v>469</v>
      </c>
      <c r="C1161" s="15" t="s">
        <v>1914</v>
      </c>
      <c r="D1161" s="13">
        <v>7</v>
      </c>
      <c r="E1161" s="16" t="s">
        <v>2099</v>
      </c>
      <c r="F1161" s="8">
        <v>3266.2956857142854</v>
      </c>
      <c r="G1161" s="48">
        <v>2.29</v>
      </c>
    </row>
    <row r="1162" spans="1:7" s="1" customFormat="1" ht="30" customHeight="1">
      <c r="A1162" s="2">
        <v>991</v>
      </c>
      <c r="B1162" s="15" t="s">
        <v>470</v>
      </c>
      <c r="C1162" s="15"/>
      <c r="D1162" s="13">
        <v>8</v>
      </c>
      <c r="E1162" s="16" t="s">
        <v>2097</v>
      </c>
      <c r="F1162" s="8">
        <v>2847.5587968749996</v>
      </c>
      <c r="G1162" s="48">
        <v>2.2799999999999998</v>
      </c>
    </row>
    <row r="1163" spans="1:7" s="1" customFormat="1" ht="30" customHeight="1">
      <c r="A1163" s="2">
        <v>992</v>
      </c>
      <c r="B1163" s="15" t="s">
        <v>2239</v>
      </c>
      <c r="C1163" s="15" t="s">
        <v>1915</v>
      </c>
      <c r="D1163" s="13">
        <v>7</v>
      </c>
      <c r="E1163" s="16" t="s">
        <v>2169</v>
      </c>
      <c r="F1163" s="8">
        <v>3241.4282666999998</v>
      </c>
      <c r="G1163" s="48">
        <v>2.27</v>
      </c>
    </row>
    <row r="1164" spans="1:7" s="1" customFormat="1" ht="30" customHeight="1">
      <c r="A1164" s="2">
        <v>993</v>
      </c>
      <c r="B1164" s="15" t="s">
        <v>471</v>
      </c>
      <c r="C1164" s="15"/>
      <c r="D1164" s="13">
        <v>19</v>
      </c>
      <c r="E1164" s="16" t="s">
        <v>133</v>
      </c>
      <c r="F1164" s="8">
        <v>1192.1165433142105</v>
      </c>
      <c r="G1164" s="48">
        <v>2.27</v>
      </c>
    </row>
    <row r="1165" spans="1:7" s="1" customFormat="1" ht="30" customHeight="1">
      <c r="A1165" s="2">
        <v>994</v>
      </c>
      <c r="B1165" s="15" t="s">
        <v>472</v>
      </c>
      <c r="C1165" s="15"/>
      <c r="D1165" s="13">
        <v>14</v>
      </c>
      <c r="E1165" s="16" t="s">
        <v>2097</v>
      </c>
      <c r="F1165" s="8">
        <v>1617.5336187214289</v>
      </c>
      <c r="G1165" s="48">
        <v>2.2599999999999998</v>
      </c>
    </row>
    <row r="1166" spans="1:7" s="1" customFormat="1" ht="30" customHeight="1">
      <c r="A1166" s="2">
        <v>995</v>
      </c>
      <c r="B1166" s="15" t="s">
        <v>180</v>
      </c>
      <c r="C1166" s="15" t="s">
        <v>1916</v>
      </c>
      <c r="D1166" s="13">
        <v>17</v>
      </c>
      <c r="E1166" s="16" t="s">
        <v>2115</v>
      </c>
      <c r="F1166" s="8">
        <v>1331.2460689411764</v>
      </c>
      <c r="G1166" s="48">
        <v>2.2599999999999998</v>
      </c>
    </row>
    <row r="1167" spans="1:7" s="1" customFormat="1" ht="30" customHeight="1">
      <c r="A1167" s="2">
        <v>996</v>
      </c>
      <c r="B1167" s="15" t="s">
        <v>473</v>
      </c>
      <c r="C1167" s="15"/>
      <c r="D1167" s="13">
        <v>65</v>
      </c>
      <c r="E1167" s="16" t="s">
        <v>2115</v>
      </c>
      <c r="F1167" s="8">
        <v>348.11172000000005</v>
      </c>
      <c r="G1167" s="48">
        <v>2.2599999999999998</v>
      </c>
    </row>
    <row r="1168" spans="1:7" s="1" customFormat="1" ht="30" customHeight="1">
      <c r="A1168" s="2">
        <v>997</v>
      </c>
      <c r="B1168" s="15" t="s">
        <v>474</v>
      </c>
      <c r="C1168" s="15"/>
      <c r="D1168" s="13">
        <v>29</v>
      </c>
      <c r="E1168" s="16" t="s">
        <v>2097</v>
      </c>
      <c r="F1168" s="8">
        <v>778.25372524137902</v>
      </c>
      <c r="G1168" s="48">
        <v>2.2599999999999998</v>
      </c>
    </row>
    <row r="1169" spans="1:7" s="1" customFormat="1" ht="30" customHeight="1">
      <c r="A1169" s="2">
        <v>998</v>
      </c>
      <c r="B1169" s="15" t="s">
        <v>475</v>
      </c>
      <c r="C1169" s="15"/>
      <c r="D1169" s="13">
        <v>8</v>
      </c>
      <c r="E1169" s="16" t="s">
        <v>2097</v>
      </c>
      <c r="F1169" s="8">
        <v>2808.749998665</v>
      </c>
      <c r="G1169" s="48">
        <v>2.25</v>
      </c>
    </row>
    <row r="1170" spans="1:7" s="1" customFormat="1" ht="30" customHeight="1">
      <c r="A1170" s="2">
        <v>999</v>
      </c>
      <c r="B1170" s="15" t="s">
        <v>476</v>
      </c>
      <c r="C1170" s="15" t="s">
        <v>1917</v>
      </c>
      <c r="D1170" s="13">
        <v>11</v>
      </c>
      <c r="E1170" s="16" t="s">
        <v>2146</v>
      </c>
      <c r="F1170" s="8">
        <v>2041.8574850558177</v>
      </c>
      <c r="G1170" s="48">
        <v>2.25</v>
      </c>
    </row>
    <row r="1171" spans="1:7" s="1" customFormat="1" ht="30" customHeight="1">
      <c r="A1171" s="2">
        <v>1000</v>
      </c>
      <c r="B1171" s="15" t="s">
        <v>477</v>
      </c>
      <c r="C1171" s="15" t="s">
        <v>1918</v>
      </c>
      <c r="D1171" s="13">
        <v>5</v>
      </c>
      <c r="E1171" s="16" t="s">
        <v>2099</v>
      </c>
      <c r="F1171" s="8">
        <v>4490.7634451510985</v>
      </c>
      <c r="G1171" s="48">
        <v>2.25</v>
      </c>
    </row>
    <row r="1172" spans="1:7" s="1" customFormat="1" ht="30" customHeight="1">
      <c r="A1172" s="2">
        <v>1001</v>
      </c>
      <c r="B1172" s="15" t="s">
        <v>2178</v>
      </c>
      <c r="C1172" s="15" t="s">
        <v>1919</v>
      </c>
      <c r="D1172" s="13">
        <v>6</v>
      </c>
      <c r="E1172" s="16" t="s">
        <v>2097</v>
      </c>
      <c r="F1172" s="8">
        <v>3742.0332300000009</v>
      </c>
      <c r="G1172" s="48">
        <v>2.25</v>
      </c>
    </row>
    <row r="1173" spans="1:7" s="1" customFormat="1" ht="30" customHeight="1">
      <c r="A1173" s="2">
        <v>1002</v>
      </c>
      <c r="B1173" s="15" t="s">
        <v>478</v>
      </c>
      <c r="C1173" s="15"/>
      <c r="D1173" s="13">
        <v>8</v>
      </c>
      <c r="E1173" s="16" t="s">
        <v>2097</v>
      </c>
      <c r="F1173" s="8">
        <v>2802.1024687500003</v>
      </c>
      <c r="G1173" s="48">
        <v>2.2400000000000002</v>
      </c>
    </row>
    <row r="1174" spans="1:7" s="1" customFormat="1" ht="30" customHeight="1">
      <c r="A1174" s="2">
        <v>1003</v>
      </c>
      <c r="B1174" s="15" t="s">
        <v>143</v>
      </c>
      <c r="C1174" s="15" t="s">
        <v>1920</v>
      </c>
      <c r="D1174" s="13">
        <v>2</v>
      </c>
      <c r="E1174" s="16" t="s">
        <v>2215</v>
      </c>
      <c r="F1174" s="8">
        <v>11199.999797999999</v>
      </c>
      <c r="G1174" s="48">
        <v>2.2400000000000002</v>
      </c>
    </row>
    <row r="1175" spans="1:7" s="1" customFormat="1" ht="30" customHeight="1">
      <c r="A1175" s="2">
        <v>1004</v>
      </c>
      <c r="B1175" s="15" t="s">
        <v>479</v>
      </c>
      <c r="C1175" s="15"/>
      <c r="D1175" s="13">
        <v>11</v>
      </c>
      <c r="E1175" s="16" t="s">
        <v>2097</v>
      </c>
      <c r="F1175" s="8">
        <v>2035.5638727272724</v>
      </c>
      <c r="G1175" s="48">
        <v>2.2400000000000002</v>
      </c>
    </row>
    <row r="1176" spans="1:7" s="1" customFormat="1" ht="30" customHeight="1">
      <c r="A1176" s="2">
        <v>1005</v>
      </c>
      <c r="B1176" s="15" t="s">
        <v>480</v>
      </c>
      <c r="C1176" s="15" t="s">
        <v>1921</v>
      </c>
      <c r="D1176" s="13">
        <v>4</v>
      </c>
      <c r="E1176" s="16" t="s">
        <v>2237</v>
      </c>
      <c r="F1176" s="8">
        <v>5597.5003513649999</v>
      </c>
      <c r="G1176" s="48">
        <v>2.2400000000000002</v>
      </c>
    </row>
    <row r="1177" spans="1:7" s="1" customFormat="1" ht="30" customHeight="1">
      <c r="A1177" s="2">
        <v>1006</v>
      </c>
      <c r="B1177" s="15" t="s">
        <v>481</v>
      </c>
      <c r="C1177" s="15"/>
      <c r="D1177" s="13">
        <v>29</v>
      </c>
      <c r="E1177" s="16" t="s">
        <v>2097</v>
      </c>
      <c r="F1177" s="8">
        <v>769.87074786206892</v>
      </c>
      <c r="G1177" s="48">
        <v>2.23</v>
      </c>
    </row>
    <row r="1178" spans="1:7" s="1" customFormat="1" ht="30" customHeight="1">
      <c r="A1178" s="2">
        <v>1007</v>
      </c>
      <c r="B1178" s="15" t="s">
        <v>482</v>
      </c>
      <c r="C1178" s="15" t="s">
        <v>1421</v>
      </c>
      <c r="D1178" s="13">
        <v>4</v>
      </c>
      <c r="E1178" s="16" t="s">
        <v>2097</v>
      </c>
      <c r="F1178" s="8">
        <v>5576.0648579999997</v>
      </c>
      <c r="G1178" s="48">
        <v>2.23</v>
      </c>
    </row>
    <row r="1179" spans="1:7" s="1" customFormat="1" ht="30" customHeight="1">
      <c r="A1179" s="2">
        <v>1008</v>
      </c>
      <c r="B1179" s="15" t="s">
        <v>483</v>
      </c>
      <c r="C1179" s="15" t="s">
        <v>1922</v>
      </c>
      <c r="D1179" s="13">
        <v>4</v>
      </c>
      <c r="E1179" s="16" t="s">
        <v>2099</v>
      </c>
      <c r="F1179" s="8">
        <v>5554.2248384804998</v>
      </c>
      <c r="G1179" s="48">
        <v>2.2200000000000002</v>
      </c>
    </row>
    <row r="1180" spans="1:7" s="1" customFormat="1" ht="30" customHeight="1">
      <c r="A1180" s="2">
        <v>1009</v>
      </c>
      <c r="B1180" s="15" t="s">
        <v>169</v>
      </c>
      <c r="C1180" s="15" t="s">
        <v>1923</v>
      </c>
      <c r="D1180" s="13">
        <v>11</v>
      </c>
      <c r="E1180" s="16" t="s">
        <v>2097</v>
      </c>
      <c r="F1180" s="8">
        <v>2016.817845970909</v>
      </c>
      <c r="G1180" s="48">
        <v>2.2200000000000002</v>
      </c>
    </row>
    <row r="1181" spans="1:7" s="1" customFormat="1" ht="30" customHeight="1">
      <c r="A1181" s="2">
        <v>1010</v>
      </c>
      <c r="B1181" s="15" t="s">
        <v>484</v>
      </c>
      <c r="C1181" s="15"/>
      <c r="D1181" s="13">
        <v>1</v>
      </c>
      <c r="E1181" s="16" t="s">
        <v>11</v>
      </c>
      <c r="F1181" s="8">
        <v>22149.999962999998</v>
      </c>
      <c r="G1181" s="48">
        <v>2.21</v>
      </c>
    </row>
    <row r="1182" spans="1:7" s="1" customFormat="1" ht="30" customHeight="1">
      <c r="A1182" s="2">
        <v>1011</v>
      </c>
      <c r="B1182" s="15" t="s">
        <v>37</v>
      </c>
      <c r="C1182" s="15" t="s">
        <v>1421</v>
      </c>
      <c r="D1182" s="13">
        <v>1</v>
      </c>
      <c r="E1182" s="16" t="s">
        <v>2097</v>
      </c>
      <c r="F1182" s="8">
        <v>22046.616539999999</v>
      </c>
      <c r="G1182" s="48">
        <v>2.2000000000000002</v>
      </c>
    </row>
    <row r="1183" spans="1:7" s="1" customFormat="1" ht="30" customHeight="1">
      <c r="A1183" s="2">
        <v>1012</v>
      </c>
      <c r="B1183" s="15" t="s">
        <v>47</v>
      </c>
      <c r="C1183" s="15" t="s">
        <v>1924</v>
      </c>
      <c r="D1183" s="13">
        <v>7</v>
      </c>
      <c r="E1183" s="16" t="s">
        <v>2099</v>
      </c>
      <c r="F1183" s="8">
        <v>3148.2256504307138</v>
      </c>
      <c r="G1183" s="48">
        <v>2.2000000000000002</v>
      </c>
    </row>
    <row r="1184" spans="1:7" s="1" customFormat="1" ht="30" customHeight="1">
      <c r="A1184" s="2">
        <v>1013</v>
      </c>
      <c r="B1184" s="15" t="s">
        <v>317</v>
      </c>
      <c r="C1184" s="15" t="s">
        <v>1925</v>
      </c>
      <c r="D1184" s="13">
        <v>26</v>
      </c>
      <c r="E1184" s="16" t="s">
        <v>2115</v>
      </c>
      <c r="F1184" s="8">
        <v>846.52118872199992</v>
      </c>
      <c r="G1184" s="48">
        <v>2.2000000000000002</v>
      </c>
    </row>
    <row r="1185" spans="1:7" s="1" customFormat="1" ht="30" customHeight="1">
      <c r="A1185" s="2">
        <v>1014</v>
      </c>
      <c r="B1185" s="15" t="s">
        <v>485</v>
      </c>
      <c r="C1185" s="15"/>
      <c r="D1185" s="13">
        <v>8</v>
      </c>
      <c r="E1185" s="16" t="s">
        <v>2099</v>
      </c>
      <c r="F1185" s="8">
        <v>2747.497735125</v>
      </c>
      <c r="G1185" s="48">
        <v>2.2000000000000002</v>
      </c>
    </row>
    <row r="1186" spans="1:7" s="1" customFormat="1" ht="30" customHeight="1">
      <c r="A1186" s="2">
        <v>1015</v>
      </c>
      <c r="B1186" s="15" t="s">
        <v>486</v>
      </c>
      <c r="C1186" s="15"/>
      <c r="D1186" s="13">
        <v>1</v>
      </c>
      <c r="E1186" s="16" t="s">
        <v>11</v>
      </c>
      <c r="F1186" s="8">
        <v>21969.99999909</v>
      </c>
      <c r="G1186" s="48">
        <v>2.2000000000000002</v>
      </c>
    </row>
    <row r="1187" spans="1:7" s="1" customFormat="1" ht="30" customHeight="1">
      <c r="A1187" s="2">
        <v>1016</v>
      </c>
      <c r="B1187" s="15" t="s">
        <v>487</v>
      </c>
      <c r="C1187" s="15"/>
      <c r="D1187" s="13">
        <v>4</v>
      </c>
      <c r="E1187" s="16" t="s">
        <v>2097</v>
      </c>
      <c r="F1187" s="8">
        <v>5477.4924749999991</v>
      </c>
      <c r="G1187" s="48">
        <v>2.19</v>
      </c>
    </row>
    <row r="1188" spans="1:7" s="1" customFormat="1" ht="30" customHeight="1">
      <c r="A1188" s="2">
        <v>1017</v>
      </c>
      <c r="B1188" s="15" t="s">
        <v>488</v>
      </c>
      <c r="C1188" s="15"/>
      <c r="D1188" s="13">
        <v>1</v>
      </c>
      <c r="E1188" s="16" t="s">
        <v>11</v>
      </c>
      <c r="F1188" s="8">
        <v>21859.999999109998</v>
      </c>
      <c r="G1188" s="48">
        <v>2.19</v>
      </c>
    </row>
    <row r="1189" spans="1:7" s="1" customFormat="1" ht="30" customHeight="1">
      <c r="A1189" s="2">
        <v>1018</v>
      </c>
      <c r="B1189" s="15" t="s">
        <v>2125</v>
      </c>
      <c r="C1189" s="15" t="s">
        <v>1926</v>
      </c>
      <c r="D1189" s="13">
        <v>7</v>
      </c>
      <c r="E1189" s="16" t="s">
        <v>2154</v>
      </c>
      <c r="F1189" s="8">
        <v>3120.494345908457</v>
      </c>
      <c r="G1189" s="48">
        <v>2.1800000000000002</v>
      </c>
    </row>
    <row r="1190" spans="1:7" s="1" customFormat="1" ht="30" customHeight="1">
      <c r="A1190" s="2">
        <v>1019</v>
      </c>
      <c r="B1190" s="15" t="s">
        <v>489</v>
      </c>
      <c r="C1190" s="15"/>
      <c r="D1190" s="13">
        <v>72</v>
      </c>
      <c r="E1190" s="16" t="s">
        <v>2097</v>
      </c>
      <c r="F1190" s="8">
        <v>302.93669412499997</v>
      </c>
      <c r="G1190" s="48">
        <v>2.1800000000000002</v>
      </c>
    </row>
    <row r="1191" spans="1:7" s="1" customFormat="1" ht="30" customHeight="1">
      <c r="A1191" s="2">
        <v>1020</v>
      </c>
      <c r="B1191" s="15" t="s">
        <v>2163</v>
      </c>
      <c r="C1191" s="15" t="s">
        <v>1927</v>
      </c>
      <c r="D1191" s="13">
        <v>17</v>
      </c>
      <c r="E1191" s="16" t="s">
        <v>2115</v>
      </c>
      <c r="F1191" s="8">
        <v>1278.713430677647</v>
      </c>
      <c r="G1191" s="48">
        <v>2.17</v>
      </c>
    </row>
    <row r="1192" spans="1:7" s="1" customFormat="1" ht="30" customHeight="1">
      <c r="A1192" s="2">
        <v>1021</v>
      </c>
      <c r="B1192" s="15" t="s">
        <v>490</v>
      </c>
      <c r="C1192" s="15"/>
      <c r="D1192" s="13">
        <v>23</v>
      </c>
      <c r="E1192" s="16" t="s">
        <v>133</v>
      </c>
      <c r="F1192" s="8">
        <v>944.63983101913038</v>
      </c>
      <c r="G1192" s="48">
        <v>2.17</v>
      </c>
    </row>
    <row r="1193" spans="1:7" s="1" customFormat="1" ht="30" customHeight="1">
      <c r="A1193" s="2">
        <v>1022</v>
      </c>
      <c r="B1193" s="15" t="s">
        <v>491</v>
      </c>
      <c r="C1193" s="15"/>
      <c r="D1193" s="13">
        <v>1</v>
      </c>
      <c r="E1193" s="16" t="s">
        <v>11</v>
      </c>
      <c r="F1193" s="8">
        <v>21679.999998930001</v>
      </c>
      <c r="G1193" s="48">
        <v>2.17</v>
      </c>
    </row>
    <row r="1194" spans="1:7" s="1" customFormat="1" ht="30" customHeight="1">
      <c r="A1194" s="2">
        <v>1023</v>
      </c>
      <c r="B1194" s="15" t="s">
        <v>492</v>
      </c>
      <c r="C1194" s="15" t="s">
        <v>1928</v>
      </c>
      <c r="D1194" s="13">
        <v>8</v>
      </c>
      <c r="E1194" s="16" t="s">
        <v>2099</v>
      </c>
      <c r="F1194" s="8">
        <v>2709.212437371375</v>
      </c>
      <c r="G1194" s="48">
        <v>2.17</v>
      </c>
    </row>
    <row r="1195" spans="1:7" s="1" customFormat="1" ht="30" customHeight="1">
      <c r="A1195" s="2">
        <v>1024</v>
      </c>
      <c r="B1195" s="15" t="s">
        <v>286</v>
      </c>
      <c r="C1195" s="15" t="s">
        <v>1421</v>
      </c>
      <c r="D1195" s="13">
        <v>7</v>
      </c>
      <c r="E1195" s="16" t="s">
        <v>2097</v>
      </c>
      <c r="F1195" s="8">
        <v>3089.7157088571425</v>
      </c>
      <c r="G1195" s="48">
        <v>2.16</v>
      </c>
    </row>
    <row r="1196" spans="1:7" s="1" customFormat="1" ht="30" customHeight="1">
      <c r="A1196" s="2">
        <v>1025</v>
      </c>
      <c r="B1196" s="15" t="s">
        <v>493</v>
      </c>
      <c r="C1196" s="15"/>
      <c r="D1196" s="13">
        <v>23</v>
      </c>
      <c r="E1196" s="16" t="s">
        <v>2097</v>
      </c>
      <c r="F1196" s="8">
        <v>939.40642712347824</v>
      </c>
      <c r="G1196" s="48">
        <v>2.16</v>
      </c>
    </row>
    <row r="1197" spans="1:7" s="1" customFormat="1" ht="30" customHeight="1">
      <c r="A1197" s="2">
        <v>1026</v>
      </c>
      <c r="B1197" s="15" t="s">
        <v>97</v>
      </c>
      <c r="C1197" s="15" t="s">
        <v>1929</v>
      </c>
      <c r="D1197" s="13">
        <v>5</v>
      </c>
      <c r="E1197" s="16" t="s">
        <v>2111</v>
      </c>
      <c r="F1197" s="8">
        <v>4279.9668911999997</v>
      </c>
      <c r="G1197" s="48">
        <v>2.14</v>
      </c>
    </row>
    <row r="1198" spans="1:7" s="1" customFormat="1" ht="30" customHeight="1">
      <c r="A1198" s="2">
        <v>1027</v>
      </c>
      <c r="B1198" s="15" t="s">
        <v>2248</v>
      </c>
      <c r="C1198" s="15" t="s">
        <v>1421</v>
      </c>
      <c r="D1198" s="13">
        <v>321</v>
      </c>
      <c r="E1198" s="16" t="s">
        <v>2097</v>
      </c>
      <c r="F1198" s="8">
        <v>66.565542981308482</v>
      </c>
      <c r="G1198" s="48">
        <v>2.14</v>
      </c>
    </row>
    <row r="1199" spans="1:7" s="1" customFormat="1" ht="30" customHeight="1">
      <c r="A1199" s="2">
        <v>1028</v>
      </c>
      <c r="B1199" s="15" t="s">
        <v>494</v>
      </c>
      <c r="C1199" s="15" t="s">
        <v>1930</v>
      </c>
      <c r="D1199" s="13">
        <v>5</v>
      </c>
      <c r="E1199" s="16" t="s">
        <v>2115</v>
      </c>
      <c r="F1199" s="8">
        <v>4250.3999967</v>
      </c>
      <c r="G1199" s="48">
        <v>2.13</v>
      </c>
    </row>
    <row r="1200" spans="1:7" s="1" customFormat="1" ht="30" customHeight="1">
      <c r="A1200" s="2">
        <v>1029</v>
      </c>
      <c r="B1200" s="15" t="s">
        <v>465</v>
      </c>
      <c r="C1200" s="15" t="s">
        <v>1931</v>
      </c>
      <c r="D1200" s="13">
        <v>3</v>
      </c>
      <c r="E1200" s="16" t="s">
        <v>2115</v>
      </c>
      <c r="F1200" s="8">
        <v>7083.3332699999992</v>
      </c>
      <c r="G1200" s="48">
        <v>2.12</v>
      </c>
    </row>
    <row r="1201" spans="1:7" s="1" customFormat="1" ht="30" customHeight="1">
      <c r="A1201" s="2">
        <v>1030</v>
      </c>
      <c r="B1201" s="15" t="s">
        <v>495</v>
      </c>
      <c r="C1201" s="15" t="s">
        <v>1932</v>
      </c>
      <c r="D1201" s="13">
        <v>19</v>
      </c>
      <c r="E1201" s="16" t="s">
        <v>2115</v>
      </c>
      <c r="F1201" s="8">
        <v>1116.4571052631577</v>
      </c>
      <c r="G1201" s="48">
        <v>2.12</v>
      </c>
    </row>
    <row r="1202" spans="1:7" s="1" customFormat="1" ht="30" customHeight="1">
      <c r="A1202" s="2">
        <v>1031</v>
      </c>
      <c r="B1202" s="15" t="s">
        <v>496</v>
      </c>
      <c r="C1202" s="15"/>
      <c r="D1202" s="13">
        <v>8</v>
      </c>
      <c r="E1202" s="16" t="s">
        <v>49</v>
      </c>
      <c r="F1202" s="8">
        <v>2645.9151176249998</v>
      </c>
      <c r="G1202" s="48">
        <v>2.12</v>
      </c>
    </row>
    <row r="1203" spans="1:7" s="1" customFormat="1" ht="30" customHeight="1">
      <c r="A1203" s="2">
        <v>1032</v>
      </c>
      <c r="B1203" s="15" t="s">
        <v>497</v>
      </c>
      <c r="C1203" s="15" t="s">
        <v>1933</v>
      </c>
      <c r="D1203" s="13">
        <v>1</v>
      </c>
      <c r="E1203" s="16" t="s">
        <v>11</v>
      </c>
      <c r="F1203" s="8">
        <v>21119.999975099996</v>
      </c>
      <c r="G1203" s="48">
        <v>2.11</v>
      </c>
    </row>
    <row r="1204" spans="1:7" s="1" customFormat="1" ht="30" customHeight="1">
      <c r="A1204" s="2">
        <v>1033</v>
      </c>
      <c r="B1204" s="15" t="s">
        <v>182</v>
      </c>
      <c r="C1204" s="15" t="s">
        <v>1934</v>
      </c>
      <c r="D1204" s="13">
        <v>76</v>
      </c>
      <c r="E1204" s="16" t="s">
        <v>2097</v>
      </c>
      <c r="F1204" s="8">
        <v>277.32799692061576</v>
      </c>
      <c r="G1204" s="48">
        <v>2.11</v>
      </c>
    </row>
    <row r="1205" spans="1:7" s="1" customFormat="1" ht="30" customHeight="1">
      <c r="A1205" s="2">
        <v>1034</v>
      </c>
      <c r="B1205" s="15" t="s">
        <v>180</v>
      </c>
      <c r="C1205" s="15" t="s">
        <v>1935</v>
      </c>
      <c r="D1205" s="13">
        <v>8</v>
      </c>
      <c r="E1205" s="16" t="s">
        <v>2115</v>
      </c>
      <c r="F1205" s="8">
        <v>2624.5745516249999</v>
      </c>
      <c r="G1205" s="48">
        <v>2.1</v>
      </c>
    </row>
    <row r="1206" spans="1:7" s="1" customFormat="1" ht="30" customHeight="1">
      <c r="A1206" s="2">
        <v>1035</v>
      </c>
      <c r="B1206" s="15" t="s">
        <v>498</v>
      </c>
      <c r="C1206" s="15"/>
      <c r="D1206" s="13">
        <v>10</v>
      </c>
      <c r="E1206" s="16" t="s">
        <v>133</v>
      </c>
      <c r="F1206" s="8">
        <v>2091.6129780000001</v>
      </c>
      <c r="G1206" s="48">
        <v>2.09</v>
      </c>
    </row>
    <row r="1207" spans="1:7" s="1" customFormat="1" ht="30" customHeight="1">
      <c r="A1207" s="2">
        <v>1036</v>
      </c>
      <c r="B1207" s="15" t="s">
        <v>499</v>
      </c>
      <c r="C1207" s="15" t="s">
        <v>1936</v>
      </c>
      <c r="D1207" s="13">
        <v>4</v>
      </c>
      <c r="E1207" s="16" t="s">
        <v>11</v>
      </c>
      <c r="F1207" s="8">
        <v>5224.9956524999998</v>
      </c>
      <c r="G1207" s="48">
        <v>2.09</v>
      </c>
    </row>
    <row r="1208" spans="1:7" s="1" customFormat="1" ht="30" customHeight="1">
      <c r="A1208" s="2">
        <v>1037</v>
      </c>
      <c r="B1208" s="15" t="s">
        <v>105</v>
      </c>
      <c r="C1208" s="15" t="s">
        <v>1421</v>
      </c>
      <c r="D1208" s="13">
        <v>15</v>
      </c>
      <c r="E1208" s="16" t="s">
        <v>2097</v>
      </c>
      <c r="F1208" s="8">
        <v>1393.1999948880002</v>
      </c>
      <c r="G1208" s="48">
        <v>2.09</v>
      </c>
    </row>
    <row r="1209" spans="1:7" s="1" customFormat="1" ht="30" customHeight="1">
      <c r="A1209" s="2">
        <v>1038</v>
      </c>
      <c r="B1209" s="15" t="s">
        <v>500</v>
      </c>
      <c r="C1209" s="15"/>
      <c r="D1209" s="13">
        <v>37</v>
      </c>
      <c r="E1209" s="16" t="s">
        <v>2115</v>
      </c>
      <c r="F1209" s="8">
        <v>563.82155438594589</v>
      </c>
      <c r="G1209" s="48">
        <v>2.09</v>
      </c>
    </row>
    <row r="1210" spans="1:7" s="1" customFormat="1" ht="30" customHeight="1">
      <c r="A1210" s="2">
        <v>1039</v>
      </c>
      <c r="B1210" s="15" t="s">
        <v>501</v>
      </c>
      <c r="C1210" s="15"/>
      <c r="D1210" s="13">
        <v>1</v>
      </c>
      <c r="E1210" s="16" t="s">
        <v>11</v>
      </c>
      <c r="F1210" s="8">
        <v>20839.999998869996</v>
      </c>
      <c r="G1210" s="48">
        <v>2.08</v>
      </c>
    </row>
    <row r="1211" spans="1:7" s="1" customFormat="1" ht="30" customHeight="1">
      <c r="A1211" s="2">
        <v>1040</v>
      </c>
      <c r="B1211" s="15" t="s">
        <v>127</v>
      </c>
      <c r="C1211" s="15" t="s">
        <v>1421</v>
      </c>
      <c r="D1211" s="13">
        <v>6</v>
      </c>
      <c r="E1211" s="16" t="s">
        <v>2115</v>
      </c>
      <c r="F1211" s="8">
        <v>3470.0016000000001</v>
      </c>
      <c r="G1211" s="48">
        <v>2.08</v>
      </c>
    </row>
    <row r="1212" spans="1:7" s="1" customFormat="1" ht="30" customHeight="1">
      <c r="A1212" s="2">
        <v>1041</v>
      </c>
      <c r="B1212" s="15" t="s">
        <v>502</v>
      </c>
      <c r="C1212" s="15"/>
      <c r="D1212" s="13">
        <v>30</v>
      </c>
      <c r="E1212" s="16" t="s">
        <v>2097</v>
      </c>
      <c r="F1212" s="8">
        <v>693.70455570000013</v>
      </c>
      <c r="G1212" s="48">
        <v>2.08</v>
      </c>
    </row>
    <row r="1213" spans="1:7" s="1" customFormat="1" ht="30" customHeight="1">
      <c r="A1213" s="2">
        <v>1042</v>
      </c>
      <c r="B1213" s="15" t="s">
        <v>503</v>
      </c>
      <c r="C1213" s="15"/>
      <c r="D1213" s="13">
        <v>1</v>
      </c>
      <c r="E1213" s="16" t="s">
        <v>11</v>
      </c>
      <c r="F1213" s="8">
        <v>20799.999908999998</v>
      </c>
      <c r="G1213" s="48">
        <v>2.08</v>
      </c>
    </row>
    <row r="1214" spans="1:7" s="1" customFormat="1" ht="30" customHeight="1">
      <c r="A1214" s="2">
        <v>1043</v>
      </c>
      <c r="B1214" s="15" t="s">
        <v>504</v>
      </c>
      <c r="C1214" s="15" t="s">
        <v>1937</v>
      </c>
      <c r="D1214" s="13">
        <v>12</v>
      </c>
      <c r="E1214" s="16" t="s">
        <v>2115</v>
      </c>
      <c r="F1214" s="8">
        <v>1732.2781709999997</v>
      </c>
      <c r="G1214" s="48">
        <v>2.08</v>
      </c>
    </row>
    <row r="1215" spans="1:7" s="1" customFormat="1" ht="30" customHeight="1">
      <c r="A1215" s="2">
        <v>1044</v>
      </c>
      <c r="B1215" s="15" t="s">
        <v>505</v>
      </c>
      <c r="C1215" s="15"/>
      <c r="D1215" s="13">
        <v>14</v>
      </c>
      <c r="E1215" s="16" t="s">
        <v>2097</v>
      </c>
      <c r="F1215" s="8">
        <v>1480.1693399999999</v>
      </c>
      <c r="G1215" s="48">
        <v>2.0699999999999998</v>
      </c>
    </row>
    <row r="1216" spans="1:7" s="1" customFormat="1" ht="30" customHeight="1">
      <c r="A1216" s="2">
        <v>1045</v>
      </c>
      <c r="B1216" s="15" t="s">
        <v>506</v>
      </c>
      <c r="C1216" s="15" t="s">
        <v>1938</v>
      </c>
      <c r="D1216" s="13">
        <v>10</v>
      </c>
      <c r="E1216" s="16" t="s">
        <v>2115</v>
      </c>
      <c r="F1216" s="8">
        <v>2070.0000371699998</v>
      </c>
      <c r="G1216" s="48">
        <v>2.0699999999999998</v>
      </c>
    </row>
    <row r="1217" spans="1:7" s="1" customFormat="1" ht="30" customHeight="1">
      <c r="A1217" s="2">
        <v>1046</v>
      </c>
      <c r="B1217" s="15" t="s">
        <v>507</v>
      </c>
      <c r="C1217" s="15"/>
      <c r="D1217" s="13">
        <v>15</v>
      </c>
      <c r="E1217" s="16" t="s">
        <v>2097</v>
      </c>
      <c r="F1217" s="8">
        <v>1378.681017636</v>
      </c>
      <c r="G1217" s="48">
        <v>2.0699999999999998</v>
      </c>
    </row>
    <row r="1218" spans="1:7" s="1" customFormat="1" ht="30" customHeight="1">
      <c r="A1218" s="2">
        <v>1047</v>
      </c>
      <c r="B1218" s="15" t="s">
        <v>508</v>
      </c>
      <c r="C1218" s="15" t="s">
        <v>1939</v>
      </c>
      <c r="D1218" s="13">
        <v>23</v>
      </c>
      <c r="E1218" s="16" t="s">
        <v>2115</v>
      </c>
      <c r="F1218" s="8">
        <v>896.76828707869572</v>
      </c>
      <c r="G1218" s="48">
        <v>2.06</v>
      </c>
    </row>
    <row r="1219" spans="1:7" s="1" customFormat="1" ht="30" customHeight="1">
      <c r="A1219" s="2">
        <v>1048</v>
      </c>
      <c r="B1219" s="15" t="s">
        <v>2185</v>
      </c>
      <c r="C1219" s="15" t="s">
        <v>1421</v>
      </c>
      <c r="D1219" s="13">
        <v>78</v>
      </c>
      <c r="E1219" s="16" t="s">
        <v>2097</v>
      </c>
      <c r="F1219" s="8">
        <v>264.35945700000008</v>
      </c>
      <c r="G1219" s="48">
        <v>2.06</v>
      </c>
    </row>
    <row r="1220" spans="1:7" s="1" customFormat="1" ht="30" customHeight="1">
      <c r="A1220" s="2">
        <v>1049</v>
      </c>
      <c r="B1220" s="15" t="s">
        <v>509</v>
      </c>
      <c r="C1220" s="15"/>
      <c r="D1220" s="13">
        <v>17</v>
      </c>
      <c r="E1220" s="16" t="s">
        <v>2097</v>
      </c>
      <c r="F1220" s="8">
        <v>1212.1155264705881</v>
      </c>
      <c r="G1220" s="48">
        <v>2.06</v>
      </c>
    </row>
    <row r="1221" spans="1:7" s="1" customFormat="1" ht="30" customHeight="1">
      <c r="A1221" s="2">
        <v>1050</v>
      </c>
      <c r="B1221" s="15" t="s">
        <v>2222</v>
      </c>
      <c r="C1221" s="15" t="s">
        <v>1940</v>
      </c>
      <c r="D1221" s="13">
        <v>39</v>
      </c>
      <c r="E1221" s="16" t="s">
        <v>2223</v>
      </c>
      <c r="F1221" s="8">
        <v>528.14050733099998</v>
      </c>
      <c r="G1221" s="48">
        <v>2.06</v>
      </c>
    </row>
    <row r="1222" spans="1:7" s="1" customFormat="1" ht="30" customHeight="1">
      <c r="A1222" s="2">
        <v>1051</v>
      </c>
      <c r="B1222" s="15" t="s">
        <v>131</v>
      </c>
      <c r="C1222" s="15" t="s">
        <v>1941</v>
      </c>
      <c r="D1222" s="13">
        <v>16</v>
      </c>
      <c r="E1222" s="16" t="s">
        <v>2115</v>
      </c>
      <c r="F1222" s="8">
        <v>1283.9750011237497</v>
      </c>
      <c r="G1222" s="48">
        <v>2.0499999999999998</v>
      </c>
    </row>
    <row r="1223" spans="1:7" s="1" customFormat="1" ht="30" customHeight="1">
      <c r="A1223" s="2">
        <v>1052</v>
      </c>
      <c r="B1223" s="15" t="s">
        <v>510</v>
      </c>
      <c r="C1223" s="15"/>
      <c r="D1223" s="13">
        <v>1</v>
      </c>
      <c r="E1223" s="16" t="s">
        <v>11</v>
      </c>
      <c r="F1223" s="8">
        <v>20459.999999790001</v>
      </c>
      <c r="G1223" s="48">
        <v>2.0499999999999998</v>
      </c>
    </row>
    <row r="1224" spans="1:7" s="1" customFormat="1" ht="30" customHeight="1">
      <c r="A1224" s="2">
        <v>1053</v>
      </c>
      <c r="B1224" s="15" t="s">
        <v>511</v>
      </c>
      <c r="C1224" s="15"/>
      <c r="D1224" s="13">
        <v>1</v>
      </c>
      <c r="E1224" s="16" t="s">
        <v>11</v>
      </c>
      <c r="F1224" s="8">
        <v>20419.999998839998</v>
      </c>
      <c r="G1224" s="48">
        <v>2.04</v>
      </c>
    </row>
    <row r="1225" spans="1:7" s="1" customFormat="1" ht="30" customHeight="1">
      <c r="A1225" s="2">
        <v>1054</v>
      </c>
      <c r="B1225" s="15" t="s">
        <v>512</v>
      </c>
      <c r="C1225" s="15"/>
      <c r="D1225" s="13">
        <v>1</v>
      </c>
      <c r="E1225" s="16" t="s">
        <v>11</v>
      </c>
      <c r="F1225" s="8">
        <v>20419.999998839998</v>
      </c>
      <c r="G1225" s="48">
        <v>2.04</v>
      </c>
    </row>
    <row r="1226" spans="1:7" s="1" customFormat="1" ht="30" customHeight="1">
      <c r="A1226" s="2">
        <v>1055</v>
      </c>
      <c r="B1226" s="15" t="s">
        <v>513</v>
      </c>
      <c r="C1226" s="15"/>
      <c r="D1226" s="13">
        <v>1</v>
      </c>
      <c r="E1226" s="16" t="s">
        <v>11</v>
      </c>
      <c r="F1226" s="8">
        <v>20419.999937999997</v>
      </c>
      <c r="G1226" s="48">
        <v>2.04</v>
      </c>
    </row>
    <row r="1227" spans="1:7" s="1" customFormat="1" ht="30" customHeight="1">
      <c r="A1227" s="2">
        <v>1056</v>
      </c>
      <c r="B1227" s="15" t="s">
        <v>514</v>
      </c>
      <c r="C1227" s="15"/>
      <c r="D1227" s="13">
        <v>1</v>
      </c>
      <c r="E1227" s="16" t="s">
        <v>11</v>
      </c>
      <c r="F1227" s="8">
        <v>20419.999937999997</v>
      </c>
      <c r="G1227" s="48">
        <v>2.04</v>
      </c>
    </row>
    <row r="1228" spans="1:7" s="1" customFormat="1" ht="30" customHeight="1">
      <c r="A1228" s="2">
        <v>1057</v>
      </c>
      <c r="B1228" s="15" t="s">
        <v>515</v>
      </c>
      <c r="C1228" s="15"/>
      <c r="D1228" s="13">
        <v>1</v>
      </c>
      <c r="E1228" s="16" t="s">
        <v>11</v>
      </c>
      <c r="F1228" s="8">
        <v>20419.999937999997</v>
      </c>
      <c r="G1228" s="48">
        <v>2.04</v>
      </c>
    </row>
    <row r="1229" spans="1:7" s="1" customFormat="1" ht="30" customHeight="1">
      <c r="A1229" s="2">
        <v>1058</v>
      </c>
      <c r="B1229" s="15" t="s">
        <v>516</v>
      </c>
      <c r="C1229" s="15" t="s">
        <v>1942</v>
      </c>
      <c r="D1229" s="13">
        <v>4</v>
      </c>
      <c r="E1229" s="16" t="s">
        <v>2115</v>
      </c>
      <c r="F1229" s="8">
        <v>5100.03</v>
      </c>
      <c r="G1229" s="48">
        <v>2.04</v>
      </c>
    </row>
    <row r="1230" spans="1:7" s="1" customFormat="1" ht="30" customHeight="1">
      <c r="A1230" s="2">
        <v>1059</v>
      </c>
      <c r="B1230" s="15" t="s">
        <v>517</v>
      </c>
      <c r="C1230" s="15" t="s">
        <v>1943</v>
      </c>
      <c r="D1230" s="13">
        <v>5</v>
      </c>
      <c r="E1230" s="16" t="s">
        <v>2115</v>
      </c>
      <c r="F1230" s="8">
        <v>4077.6099705900001</v>
      </c>
      <c r="G1230" s="48">
        <v>2.04</v>
      </c>
    </row>
    <row r="1231" spans="1:7" s="1" customFormat="1" ht="30" customHeight="1">
      <c r="A1231" s="2">
        <v>1060</v>
      </c>
      <c r="B1231" s="15" t="s">
        <v>2222</v>
      </c>
      <c r="C1231" s="15" t="s">
        <v>1944</v>
      </c>
      <c r="D1231" s="13">
        <v>118</v>
      </c>
      <c r="E1231" s="16" t="s">
        <v>2223</v>
      </c>
      <c r="F1231" s="8">
        <v>172.59874119706578</v>
      </c>
      <c r="G1231" s="48">
        <v>2.04</v>
      </c>
    </row>
    <row r="1232" spans="1:7" s="1" customFormat="1" ht="30" customHeight="1">
      <c r="A1232" s="2">
        <v>1061</v>
      </c>
      <c r="B1232" s="15" t="s">
        <v>518</v>
      </c>
      <c r="C1232" s="15"/>
      <c r="D1232" s="13">
        <v>13</v>
      </c>
      <c r="E1232" s="16" t="s">
        <v>2099</v>
      </c>
      <c r="F1232" s="8">
        <v>1566.345276</v>
      </c>
      <c r="G1232" s="48">
        <v>2.04</v>
      </c>
    </row>
    <row r="1233" spans="1:7" s="1" customFormat="1" ht="30" customHeight="1">
      <c r="A1233" s="2">
        <v>1062</v>
      </c>
      <c r="B1233" s="15" t="s">
        <v>519</v>
      </c>
      <c r="C1233" s="15" t="s">
        <v>1945</v>
      </c>
      <c r="D1233" s="13">
        <v>6</v>
      </c>
      <c r="E1233" s="16" t="s">
        <v>2115</v>
      </c>
      <c r="F1233" s="8">
        <v>3384.8326121999999</v>
      </c>
      <c r="G1233" s="48">
        <v>2.0299999999999998</v>
      </c>
    </row>
    <row r="1234" spans="1:7" s="1" customFormat="1" ht="30" customHeight="1">
      <c r="A1234" s="2">
        <v>1063</v>
      </c>
      <c r="B1234" s="15" t="s">
        <v>37</v>
      </c>
      <c r="C1234" s="15" t="s">
        <v>1421</v>
      </c>
      <c r="D1234" s="13">
        <v>8</v>
      </c>
      <c r="E1234" s="16" t="s">
        <v>2097</v>
      </c>
      <c r="F1234" s="8">
        <v>2531.2987147500003</v>
      </c>
      <c r="G1234" s="48">
        <v>2.0299999999999998</v>
      </c>
    </row>
    <row r="1235" spans="1:7" s="1" customFormat="1" ht="30" customHeight="1">
      <c r="A1235" s="2">
        <v>1064</v>
      </c>
      <c r="B1235" s="15" t="s">
        <v>2784</v>
      </c>
      <c r="C1235" s="15" t="s">
        <v>1946</v>
      </c>
      <c r="D1235" s="13">
        <v>5</v>
      </c>
      <c r="E1235" s="16" t="s">
        <v>2115</v>
      </c>
      <c r="F1235" s="8">
        <v>4047.9991343999995</v>
      </c>
      <c r="G1235" s="48">
        <v>2.02</v>
      </c>
    </row>
    <row r="1236" spans="1:7" s="1" customFormat="1" ht="30" customHeight="1">
      <c r="A1236" s="2">
        <v>1065</v>
      </c>
      <c r="B1236" s="15" t="s">
        <v>101</v>
      </c>
      <c r="C1236" s="15"/>
      <c r="D1236" s="13">
        <v>90</v>
      </c>
      <c r="E1236" s="16" t="s">
        <v>2097</v>
      </c>
      <c r="F1236" s="8">
        <v>224.6321714</v>
      </c>
      <c r="G1236" s="48">
        <v>2.02</v>
      </c>
    </row>
    <row r="1237" spans="1:7" s="1" customFormat="1" ht="30" customHeight="1">
      <c r="A1237" s="2">
        <v>1066</v>
      </c>
      <c r="B1237" s="15" t="s">
        <v>2222</v>
      </c>
      <c r="C1237" s="15" t="s">
        <v>1947</v>
      </c>
      <c r="D1237" s="13">
        <v>50</v>
      </c>
      <c r="E1237" s="16" t="s">
        <v>2223</v>
      </c>
      <c r="F1237" s="8">
        <v>402.74178892248608</v>
      </c>
      <c r="G1237" s="48">
        <v>2.0099999999999998</v>
      </c>
    </row>
    <row r="1238" spans="1:7" s="1" customFormat="1" ht="30" customHeight="1">
      <c r="A1238" s="2">
        <v>1067</v>
      </c>
      <c r="B1238" s="15" t="s">
        <v>257</v>
      </c>
      <c r="C1238" s="15" t="s">
        <v>1948</v>
      </c>
      <c r="D1238" s="13">
        <v>38</v>
      </c>
      <c r="E1238" s="16" t="s">
        <v>2115</v>
      </c>
      <c r="F1238" s="8">
        <v>529.12105225692619</v>
      </c>
      <c r="G1238" s="48">
        <v>2.0099999999999998</v>
      </c>
    </row>
    <row r="1239" spans="1:7" s="1" customFormat="1" ht="30" customHeight="1">
      <c r="A1239" s="2">
        <v>1068</v>
      </c>
      <c r="B1239" s="15" t="s">
        <v>2109</v>
      </c>
      <c r="C1239" s="15" t="s">
        <v>1949</v>
      </c>
      <c r="D1239" s="13">
        <v>8</v>
      </c>
      <c r="E1239" s="16" t="s">
        <v>2099</v>
      </c>
      <c r="F1239" s="8">
        <v>2509.1811225438751</v>
      </c>
      <c r="G1239" s="48">
        <v>2.0099999999999998</v>
      </c>
    </row>
    <row r="1240" spans="1:7" s="1" customFormat="1" ht="30" customHeight="1">
      <c r="A1240" s="2">
        <v>1069</v>
      </c>
      <c r="B1240" s="15" t="s">
        <v>2198</v>
      </c>
      <c r="C1240" s="15" t="s">
        <v>1421</v>
      </c>
      <c r="D1240" s="13">
        <v>5</v>
      </c>
      <c r="E1240" s="16" t="s">
        <v>2115</v>
      </c>
      <c r="F1240" s="8">
        <v>4006.6229501999997</v>
      </c>
      <c r="G1240" s="48">
        <v>2</v>
      </c>
    </row>
    <row r="1241" spans="1:7" s="1" customFormat="1" ht="30" customHeight="1">
      <c r="A1241" s="2">
        <v>1070</v>
      </c>
      <c r="B1241" s="15" t="s">
        <v>2785</v>
      </c>
      <c r="C1241" s="15" t="s">
        <v>1950</v>
      </c>
      <c r="D1241" s="13">
        <v>13</v>
      </c>
      <c r="E1241" s="16" t="s">
        <v>2115</v>
      </c>
      <c r="F1241" s="8">
        <v>1538.6151239999999</v>
      </c>
      <c r="G1241" s="48">
        <v>2</v>
      </c>
    </row>
    <row r="1242" spans="1:7" s="1" customFormat="1" ht="30" customHeight="1">
      <c r="A1242" s="2">
        <v>1071</v>
      </c>
      <c r="B1242" s="15" t="s">
        <v>2164</v>
      </c>
      <c r="C1242" s="15" t="s">
        <v>1421</v>
      </c>
      <c r="D1242" s="13">
        <v>24</v>
      </c>
      <c r="E1242" s="16" t="s">
        <v>2097</v>
      </c>
      <c r="F1242" s="8">
        <v>832.71098625000013</v>
      </c>
      <c r="G1242" s="48">
        <v>2</v>
      </c>
    </row>
    <row r="1243" spans="1:7" s="1" customFormat="1" ht="30" customHeight="1">
      <c r="A1243" s="2">
        <v>1072</v>
      </c>
      <c r="B1243" s="15" t="s">
        <v>2786</v>
      </c>
      <c r="C1243" s="15"/>
      <c r="D1243" s="13">
        <v>2</v>
      </c>
      <c r="E1243" s="16" t="s">
        <v>2104</v>
      </c>
      <c r="F1243" s="8">
        <v>9975.9958740000002</v>
      </c>
      <c r="G1243" s="48">
        <v>2</v>
      </c>
    </row>
    <row r="1244" spans="1:7" s="1" customFormat="1" ht="30" customHeight="1">
      <c r="A1244" s="2">
        <v>1073</v>
      </c>
      <c r="B1244" s="15" t="s">
        <v>2787</v>
      </c>
      <c r="C1244" s="15"/>
      <c r="D1244" s="13">
        <v>5</v>
      </c>
      <c r="E1244" s="16" t="s">
        <v>2104</v>
      </c>
      <c r="F1244" s="8">
        <v>3987.8254639079996</v>
      </c>
      <c r="G1244" s="48">
        <v>1.99</v>
      </c>
    </row>
    <row r="1245" spans="1:7" s="1" customFormat="1" ht="30" customHeight="1">
      <c r="A1245" s="2">
        <v>1074</v>
      </c>
      <c r="B1245" s="15" t="s">
        <v>2788</v>
      </c>
      <c r="C1245" s="15" t="s">
        <v>1951</v>
      </c>
      <c r="D1245" s="13">
        <v>8</v>
      </c>
      <c r="E1245" s="16" t="s">
        <v>2115</v>
      </c>
      <c r="F1245" s="8">
        <v>2491.9098749999998</v>
      </c>
      <c r="G1245" s="48">
        <v>1.99</v>
      </c>
    </row>
    <row r="1246" spans="1:7" s="1" customFormat="1" ht="30" customHeight="1">
      <c r="A1246" s="2">
        <v>1075</v>
      </c>
      <c r="B1246" s="15" t="s">
        <v>2789</v>
      </c>
      <c r="C1246" s="15"/>
      <c r="D1246" s="13">
        <v>15</v>
      </c>
      <c r="E1246" s="16" t="s">
        <v>2097</v>
      </c>
      <c r="F1246" s="8">
        <v>1326.0000605279999</v>
      </c>
      <c r="G1246" s="48">
        <v>1.99</v>
      </c>
    </row>
    <row r="1247" spans="1:7" s="1" customFormat="1" ht="30" customHeight="1">
      <c r="A1247" s="2">
        <v>1076</v>
      </c>
      <c r="B1247" s="15" t="s">
        <v>2790</v>
      </c>
      <c r="C1247" s="15" t="s">
        <v>1952</v>
      </c>
      <c r="D1247" s="13">
        <v>2</v>
      </c>
      <c r="E1247" s="16" t="s">
        <v>2115</v>
      </c>
      <c r="F1247" s="8">
        <v>9925.0000199999995</v>
      </c>
      <c r="G1247" s="48">
        <v>1.99</v>
      </c>
    </row>
    <row r="1248" spans="1:7" s="1" customFormat="1" ht="30" customHeight="1">
      <c r="A1248" s="2">
        <v>1077</v>
      </c>
      <c r="B1248" s="15" t="s">
        <v>2791</v>
      </c>
      <c r="C1248" s="15"/>
      <c r="D1248" s="13">
        <v>1</v>
      </c>
      <c r="E1248" s="16" t="s">
        <v>11</v>
      </c>
      <c r="F1248" s="8">
        <v>19839.999932999996</v>
      </c>
      <c r="G1248" s="48">
        <v>1.98</v>
      </c>
    </row>
    <row r="1249" spans="1:7" s="1" customFormat="1" ht="30" customHeight="1">
      <c r="A1249" s="2">
        <v>1078</v>
      </c>
      <c r="B1249" s="15" t="s">
        <v>2792</v>
      </c>
      <c r="C1249" s="15"/>
      <c r="D1249" s="13">
        <v>1</v>
      </c>
      <c r="E1249" s="16" t="s">
        <v>11</v>
      </c>
      <c r="F1249" s="8">
        <v>19839.999932999996</v>
      </c>
      <c r="G1249" s="48">
        <v>1.98</v>
      </c>
    </row>
    <row r="1250" spans="1:7" s="1" customFormat="1" ht="30" customHeight="1">
      <c r="A1250" s="2">
        <v>1079</v>
      </c>
      <c r="B1250" s="15" t="s">
        <v>2793</v>
      </c>
      <c r="C1250" s="15" t="s">
        <v>1953</v>
      </c>
      <c r="D1250" s="13">
        <v>6</v>
      </c>
      <c r="E1250" s="16" t="s">
        <v>2097</v>
      </c>
      <c r="F1250" s="8">
        <v>3305.3318999999992</v>
      </c>
      <c r="G1250" s="48">
        <v>1.98</v>
      </c>
    </row>
    <row r="1251" spans="1:7" s="1" customFormat="1" ht="30" customHeight="1">
      <c r="A1251" s="2">
        <v>1080</v>
      </c>
      <c r="B1251" s="15" t="s">
        <v>2794</v>
      </c>
      <c r="C1251" s="15" t="s">
        <v>1421</v>
      </c>
      <c r="D1251" s="13">
        <v>8</v>
      </c>
      <c r="E1251" s="16" t="s">
        <v>2097</v>
      </c>
      <c r="F1251" s="8">
        <v>2475.6733170000002</v>
      </c>
      <c r="G1251" s="48">
        <v>1.98</v>
      </c>
    </row>
    <row r="1252" spans="1:7" s="1" customFormat="1" ht="30" customHeight="1">
      <c r="A1252" s="2">
        <v>1081</v>
      </c>
      <c r="B1252" s="15" t="s">
        <v>2795</v>
      </c>
      <c r="C1252" s="15"/>
      <c r="D1252" s="13">
        <v>3</v>
      </c>
      <c r="E1252" s="16" t="s">
        <v>2115</v>
      </c>
      <c r="F1252" s="8">
        <v>6599.8763999999983</v>
      </c>
      <c r="G1252" s="48">
        <v>1.98</v>
      </c>
    </row>
    <row r="1253" spans="1:7" s="1" customFormat="1" ht="30" customHeight="1">
      <c r="A1253" s="2">
        <v>1082</v>
      </c>
      <c r="B1253" s="15" t="s">
        <v>2796</v>
      </c>
      <c r="C1253" s="15"/>
      <c r="D1253" s="13">
        <v>16</v>
      </c>
      <c r="E1253" s="16" t="s">
        <v>2097</v>
      </c>
      <c r="F1253" s="8">
        <v>1235.7402890624999</v>
      </c>
      <c r="G1253" s="48">
        <v>1.98</v>
      </c>
    </row>
    <row r="1254" spans="1:7" s="1" customFormat="1" ht="30" customHeight="1">
      <c r="A1254" s="2">
        <v>1083</v>
      </c>
      <c r="B1254" s="15" t="s">
        <v>467</v>
      </c>
      <c r="C1254" s="15" t="s">
        <v>1954</v>
      </c>
      <c r="D1254" s="13">
        <v>26</v>
      </c>
      <c r="E1254" s="16" t="s">
        <v>2115</v>
      </c>
      <c r="F1254" s="8">
        <v>759.66601500000013</v>
      </c>
      <c r="G1254" s="48">
        <v>1.98</v>
      </c>
    </row>
    <row r="1255" spans="1:7" s="1" customFormat="1" ht="30" customHeight="1">
      <c r="A1255" s="2">
        <v>1084</v>
      </c>
      <c r="B1255" s="15" t="s">
        <v>2797</v>
      </c>
      <c r="C1255" s="15" t="s">
        <v>1955</v>
      </c>
      <c r="D1255" s="13">
        <v>3</v>
      </c>
      <c r="E1255" s="16" t="s">
        <v>2097</v>
      </c>
      <c r="F1255" s="8">
        <v>6582.3333332795992</v>
      </c>
      <c r="G1255" s="48">
        <v>1.97</v>
      </c>
    </row>
    <row r="1256" spans="1:7" s="1" customFormat="1" ht="30" customHeight="1">
      <c r="A1256" s="2">
        <v>1085</v>
      </c>
      <c r="B1256" s="15" t="s">
        <v>2798</v>
      </c>
      <c r="C1256" s="15"/>
      <c r="D1256" s="13">
        <v>2</v>
      </c>
      <c r="E1256" s="16" t="s">
        <v>2097</v>
      </c>
      <c r="F1256" s="8">
        <v>9872.2218465000005</v>
      </c>
      <c r="G1256" s="48">
        <v>1.97</v>
      </c>
    </row>
    <row r="1257" spans="1:7" s="1" customFormat="1" ht="30" customHeight="1">
      <c r="A1257" s="2">
        <v>1086</v>
      </c>
      <c r="B1257" s="15" t="s">
        <v>2799</v>
      </c>
      <c r="C1257" s="15" t="s">
        <v>1956</v>
      </c>
      <c r="D1257" s="13">
        <v>9</v>
      </c>
      <c r="E1257" s="16" t="s">
        <v>2097</v>
      </c>
      <c r="F1257" s="8">
        <v>2177.7808</v>
      </c>
      <c r="G1257" s="48">
        <v>1.96</v>
      </c>
    </row>
    <row r="1258" spans="1:7" s="1" customFormat="1" ht="30" customHeight="1">
      <c r="A1258" s="2">
        <v>1087</v>
      </c>
      <c r="B1258" s="15" t="s">
        <v>2800</v>
      </c>
      <c r="C1258" s="15" t="s">
        <v>1957</v>
      </c>
      <c r="D1258" s="13">
        <v>9</v>
      </c>
      <c r="E1258" s="16" t="s">
        <v>2184</v>
      </c>
      <c r="F1258" s="8">
        <v>2171.8006222120002</v>
      </c>
      <c r="G1258" s="48">
        <v>1.95</v>
      </c>
    </row>
    <row r="1259" spans="1:7" s="1" customFormat="1" ht="30" customHeight="1">
      <c r="A1259" s="2">
        <v>1088</v>
      </c>
      <c r="B1259" s="15" t="s">
        <v>495</v>
      </c>
      <c r="C1259" s="15" t="s">
        <v>1958</v>
      </c>
      <c r="D1259" s="13">
        <v>21</v>
      </c>
      <c r="E1259" s="16" t="s">
        <v>2115</v>
      </c>
      <c r="F1259" s="8">
        <v>928.51200000000006</v>
      </c>
      <c r="G1259" s="48">
        <v>1.95</v>
      </c>
    </row>
    <row r="1260" spans="1:7" s="1" customFormat="1" ht="30" customHeight="1">
      <c r="A1260" s="2">
        <v>1089</v>
      </c>
      <c r="B1260" s="15" t="s">
        <v>2801</v>
      </c>
      <c r="C1260" s="15"/>
      <c r="D1260" s="13">
        <v>32</v>
      </c>
      <c r="E1260" s="16" t="s">
        <v>2097</v>
      </c>
      <c r="F1260" s="8">
        <v>608.54597742656244</v>
      </c>
      <c r="G1260" s="48">
        <v>1.95</v>
      </c>
    </row>
    <row r="1261" spans="1:7" s="1" customFormat="1" ht="30" customHeight="1">
      <c r="A1261" s="2">
        <v>1090</v>
      </c>
      <c r="B1261" s="15" t="s">
        <v>2802</v>
      </c>
      <c r="C1261" s="15" t="s">
        <v>1959</v>
      </c>
      <c r="D1261" s="13">
        <v>1</v>
      </c>
      <c r="E1261" s="16" t="s">
        <v>2111</v>
      </c>
      <c r="F1261" s="8">
        <v>19440.000145800001</v>
      </c>
      <c r="G1261" s="48">
        <v>1.94</v>
      </c>
    </row>
    <row r="1262" spans="1:7" s="1" customFormat="1" ht="30" customHeight="1">
      <c r="A1262" s="2">
        <v>1091</v>
      </c>
      <c r="B1262" s="15" t="s">
        <v>2803</v>
      </c>
      <c r="C1262" s="15"/>
      <c r="D1262" s="13">
        <v>11</v>
      </c>
      <c r="E1262" s="16" t="s">
        <v>2097</v>
      </c>
      <c r="F1262" s="8">
        <v>1764.6088909090906</v>
      </c>
      <c r="G1262" s="48">
        <v>1.94</v>
      </c>
    </row>
    <row r="1263" spans="1:7" s="1" customFormat="1" ht="30" customHeight="1">
      <c r="A1263" s="2">
        <v>1092</v>
      </c>
      <c r="B1263" s="15" t="s">
        <v>2804</v>
      </c>
      <c r="C1263" s="15"/>
      <c r="D1263" s="13">
        <v>3</v>
      </c>
      <c r="E1263" s="16" t="s">
        <v>2097</v>
      </c>
      <c r="F1263" s="8">
        <v>6462.8116799999989</v>
      </c>
      <c r="G1263" s="48">
        <v>1.94</v>
      </c>
    </row>
    <row r="1264" spans="1:7" s="1" customFormat="1" ht="30" customHeight="1">
      <c r="A1264" s="2">
        <v>1093</v>
      </c>
      <c r="B1264" s="15" t="s">
        <v>454</v>
      </c>
      <c r="C1264" s="15" t="s">
        <v>1960</v>
      </c>
      <c r="D1264" s="13">
        <v>6</v>
      </c>
      <c r="E1264" s="16" t="s">
        <v>2237</v>
      </c>
      <c r="F1264" s="8">
        <v>3224.6666661378003</v>
      </c>
      <c r="G1264" s="48">
        <v>1.93</v>
      </c>
    </row>
    <row r="1265" spans="1:7" s="1" customFormat="1" ht="30" customHeight="1">
      <c r="A1265" s="2">
        <v>1094</v>
      </c>
      <c r="B1265" s="15" t="s">
        <v>454</v>
      </c>
      <c r="C1265" s="15" t="s">
        <v>1961</v>
      </c>
      <c r="D1265" s="13">
        <v>6</v>
      </c>
      <c r="E1265" s="16" t="s">
        <v>2237</v>
      </c>
      <c r="F1265" s="8">
        <v>3224.6666661378003</v>
      </c>
      <c r="G1265" s="48">
        <v>1.93</v>
      </c>
    </row>
    <row r="1266" spans="1:7" s="1" customFormat="1" ht="30" customHeight="1">
      <c r="A1266" s="2">
        <v>1095</v>
      </c>
      <c r="B1266" s="15" t="s">
        <v>454</v>
      </c>
      <c r="C1266" s="15" t="s">
        <v>1962</v>
      </c>
      <c r="D1266" s="13">
        <v>6</v>
      </c>
      <c r="E1266" s="16" t="s">
        <v>2237</v>
      </c>
      <c r="F1266" s="8">
        <v>3224.6666661378003</v>
      </c>
      <c r="G1266" s="48">
        <v>1.93</v>
      </c>
    </row>
    <row r="1267" spans="1:7" s="1" customFormat="1" ht="30" customHeight="1">
      <c r="A1267" s="2">
        <v>1096</v>
      </c>
      <c r="B1267" s="15" t="s">
        <v>2805</v>
      </c>
      <c r="C1267" s="15" t="s">
        <v>1421</v>
      </c>
      <c r="D1267" s="13">
        <v>26</v>
      </c>
      <c r="E1267" s="16" t="s">
        <v>2097</v>
      </c>
      <c r="F1267" s="8">
        <v>739.25066700000002</v>
      </c>
      <c r="G1267" s="48">
        <v>1.92</v>
      </c>
    </row>
    <row r="1268" spans="1:7" s="1" customFormat="1" ht="30" customHeight="1">
      <c r="A1268" s="2">
        <v>1097</v>
      </c>
      <c r="B1268" s="15" t="s">
        <v>2222</v>
      </c>
      <c r="C1268" s="15" t="s">
        <v>1963</v>
      </c>
      <c r="D1268" s="13">
        <v>43</v>
      </c>
      <c r="E1268" s="16" t="s">
        <v>2223</v>
      </c>
      <c r="F1268" s="8">
        <v>446.07877945912475</v>
      </c>
      <c r="G1268" s="48">
        <v>1.92</v>
      </c>
    </row>
    <row r="1269" spans="1:7" s="1" customFormat="1" ht="30" customHeight="1">
      <c r="A1269" s="2">
        <v>1098</v>
      </c>
      <c r="B1269" s="15" t="s">
        <v>2185</v>
      </c>
      <c r="C1269" s="15" t="s">
        <v>1421</v>
      </c>
      <c r="D1269" s="13">
        <v>11</v>
      </c>
      <c r="E1269" s="16" t="s">
        <v>2097</v>
      </c>
      <c r="F1269" s="8">
        <v>1726.5577999090908</v>
      </c>
      <c r="G1269" s="48">
        <v>1.9</v>
      </c>
    </row>
    <row r="1270" spans="1:7" s="1" customFormat="1" ht="30" customHeight="1">
      <c r="A1270" s="2">
        <v>1099</v>
      </c>
      <c r="B1270" s="15" t="s">
        <v>2806</v>
      </c>
      <c r="C1270" s="15" t="s">
        <v>1421</v>
      </c>
      <c r="D1270" s="13">
        <v>1</v>
      </c>
      <c r="E1270" s="16" t="s">
        <v>2097</v>
      </c>
      <c r="F1270" s="8">
        <v>18945.188729999998</v>
      </c>
      <c r="G1270" s="48">
        <v>1.89</v>
      </c>
    </row>
    <row r="1271" spans="1:7" s="1" customFormat="1" ht="30" customHeight="1">
      <c r="A1271" s="2">
        <v>1100</v>
      </c>
      <c r="B1271" s="15" t="s">
        <v>2807</v>
      </c>
      <c r="C1271" s="15" t="s">
        <v>1964</v>
      </c>
      <c r="D1271" s="13">
        <v>16</v>
      </c>
      <c r="E1271" s="16" t="s">
        <v>2115</v>
      </c>
      <c r="F1271" s="8">
        <v>1179.7869783374999</v>
      </c>
      <c r="G1271" s="48">
        <v>1.89</v>
      </c>
    </row>
    <row r="1272" spans="1:7" s="1" customFormat="1" ht="30" customHeight="1">
      <c r="A1272" s="2">
        <v>1101</v>
      </c>
      <c r="B1272" s="15" t="s">
        <v>2808</v>
      </c>
      <c r="C1272" s="15"/>
      <c r="D1272" s="13">
        <v>4</v>
      </c>
      <c r="E1272" s="16" t="s">
        <v>2097</v>
      </c>
      <c r="F1272" s="8">
        <v>4702.7502989999994</v>
      </c>
      <c r="G1272" s="48">
        <v>1.88</v>
      </c>
    </row>
    <row r="1273" spans="1:7" s="1" customFormat="1" ht="30" customHeight="1">
      <c r="A1273" s="2">
        <v>1102</v>
      </c>
      <c r="B1273" s="15" t="s">
        <v>235</v>
      </c>
      <c r="C1273" s="15" t="s">
        <v>1965</v>
      </c>
      <c r="D1273" s="13">
        <v>8</v>
      </c>
      <c r="E1273" s="16" t="s">
        <v>2097</v>
      </c>
      <c r="F1273" s="8">
        <v>2347.5000600674998</v>
      </c>
      <c r="G1273" s="48">
        <v>1.88</v>
      </c>
    </row>
    <row r="1274" spans="1:7" s="1" customFormat="1" ht="30" customHeight="1">
      <c r="A1274" s="2">
        <v>1103</v>
      </c>
      <c r="B1274" s="15" t="s">
        <v>2809</v>
      </c>
      <c r="C1274" s="15"/>
      <c r="D1274" s="13">
        <v>1</v>
      </c>
      <c r="E1274" s="16" t="s">
        <v>2097</v>
      </c>
      <c r="F1274" s="8">
        <v>18770.192999999999</v>
      </c>
      <c r="G1274" s="48">
        <v>1.88</v>
      </c>
    </row>
    <row r="1275" spans="1:7" s="1" customFormat="1" ht="30" customHeight="1">
      <c r="A1275" s="2">
        <v>1104</v>
      </c>
      <c r="B1275" s="15" t="s">
        <v>2810</v>
      </c>
      <c r="C1275" s="15" t="s">
        <v>1966</v>
      </c>
      <c r="D1275" s="13">
        <v>1</v>
      </c>
      <c r="E1275" s="16" t="s">
        <v>2099</v>
      </c>
      <c r="F1275" s="8">
        <v>18749.999969999997</v>
      </c>
      <c r="G1275" s="48">
        <v>1.87</v>
      </c>
    </row>
    <row r="1276" spans="1:7" s="1" customFormat="1" ht="30" customHeight="1">
      <c r="A1276" s="2">
        <v>1105</v>
      </c>
      <c r="B1276" s="15" t="s">
        <v>2185</v>
      </c>
      <c r="C1276" s="15" t="s">
        <v>1421</v>
      </c>
      <c r="D1276" s="13">
        <v>4</v>
      </c>
      <c r="E1276" s="16" t="s">
        <v>2097</v>
      </c>
      <c r="F1276" s="8">
        <v>4682.0006999999996</v>
      </c>
      <c r="G1276" s="48">
        <v>1.87</v>
      </c>
    </row>
    <row r="1277" spans="1:7" s="1" customFormat="1" ht="30" customHeight="1">
      <c r="A1277" s="2">
        <v>1106</v>
      </c>
      <c r="B1277" s="15" t="s">
        <v>2811</v>
      </c>
      <c r="C1277" s="15"/>
      <c r="D1277" s="13">
        <v>8</v>
      </c>
      <c r="E1277" s="16" t="s">
        <v>2097</v>
      </c>
      <c r="F1277" s="8">
        <v>2340.0117</v>
      </c>
      <c r="G1277" s="48">
        <v>1.87</v>
      </c>
    </row>
    <row r="1278" spans="1:7" s="1" customFormat="1" ht="30" customHeight="1">
      <c r="A1278" s="2">
        <v>1107</v>
      </c>
      <c r="B1278" s="15" t="s">
        <v>2812</v>
      </c>
      <c r="C1278" s="15" t="s">
        <v>1421</v>
      </c>
      <c r="D1278" s="13">
        <v>66</v>
      </c>
      <c r="E1278" s="16" t="s">
        <v>2097</v>
      </c>
      <c r="F1278" s="8">
        <v>282.14391872727265</v>
      </c>
      <c r="G1278" s="48">
        <v>1.86</v>
      </c>
    </row>
    <row r="1279" spans="1:7" s="1" customFormat="1" ht="30" customHeight="1">
      <c r="A1279" s="2">
        <v>1108</v>
      </c>
      <c r="B1279" s="15" t="s">
        <v>89</v>
      </c>
      <c r="C1279" s="15" t="s">
        <v>1967</v>
      </c>
      <c r="D1279" s="13">
        <v>76</v>
      </c>
      <c r="E1279" s="16" t="s">
        <v>2097</v>
      </c>
      <c r="F1279" s="8">
        <v>244.07151529533158</v>
      </c>
      <c r="G1279" s="48">
        <v>1.85</v>
      </c>
    </row>
    <row r="1280" spans="1:7" s="1" customFormat="1" ht="30" customHeight="1">
      <c r="A1280" s="2">
        <v>1109</v>
      </c>
      <c r="B1280" s="15" t="s">
        <v>2813</v>
      </c>
      <c r="C1280" s="15"/>
      <c r="D1280" s="13">
        <v>5</v>
      </c>
      <c r="E1280" s="16" t="s">
        <v>133</v>
      </c>
      <c r="F1280" s="8">
        <v>3699.999968652</v>
      </c>
      <c r="G1280" s="48">
        <v>1.85</v>
      </c>
    </row>
    <row r="1281" spans="1:7" s="1" customFormat="1" ht="30" customHeight="1">
      <c r="A1281" s="2">
        <v>1110</v>
      </c>
      <c r="B1281" s="15" t="s">
        <v>2814</v>
      </c>
      <c r="C1281" s="15" t="s">
        <v>1968</v>
      </c>
      <c r="D1281" s="13">
        <v>4</v>
      </c>
      <c r="E1281" s="16" t="s">
        <v>2169</v>
      </c>
      <c r="F1281" s="8">
        <v>4619.9953799999994</v>
      </c>
      <c r="G1281" s="48">
        <v>1.85</v>
      </c>
    </row>
    <row r="1282" spans="1:7" s="1" customFormat="1" ht="30" customHeight="1">
      <c r="A1282" s="2">
        <v>1111</v>
      </c>
      <c r="B1282" s="15" t="s">
        <v>2815</v>
      </c>
      <c r="C1282" s="15"/>
      <c r="D1282" s="13">
        <v>12</v>
      </c>
      <c r="E1282" s="16" t="s">
        <v>2097</v>
      </c>
      <c r="F1282" s="8">
        <v>1537.4219987099998</v>
      </c>
      <c r="G1282" s="48">
        <v>1.84</v>
      </c>
    </row>
    <row r="1283" spans="1:7" s="1" customFormat="1" ht="30" customHeight="1">
      <c r="A1283" s="2">
        <v>1112</v>
      </c>
      <c r="B1283" s="15" t="s">
        <v>2816</v>
      </c>
      <c r="C1283" s="15"/>
      <c r="D1283" s="13">
        <v>2</v>
      </c>
      <c r="E1283" s="16" t="s">
        <v>2223</v>
      </c>
      <c r="F1283" s="8">
        <v>9150.0013799999997</v>
      </c>
      <c r="G1283" s="48">
        <v>1.83</v>
      </c>
    </row>
    <row r="1284" spans="1:7" s="1" customFormat="1" ht="30" customHeight="1">
      <c r="A1284" s="2">
        <v>1113</v>
      </c>
      <c r="B1284" s="15" t="s">
        <v>2207</v>
      </c>
      <c r="C1284" s="15" t="s">
        <v>1969</v>
      </c>
      <c r="D1284" s="13">
        <v>17</v>
      </c>
      <c r="E1284" s="16" t="s">
        <v>2115</v>
      </c>
      <c r="F1284" s="8">
        <v>1070.999364033529</v>
      </c>
      <c r="G1284" s="48">
        <v>1.82</v>
      </c>
    </row>
    <row r="1285" spans="1:7" s="1" customFormat="1" ht="30" customHeight="1">
      <c r="A1285" s="2">
        <v>1114</v>
      </c>
      <c r="B1285" s="15" t="s">
        <v>2817</v>
      </c>
      <c r="C1285" s="15"/>
      <c r="D1285" s="13">
        <v>12</v>
      </c>
      <c r="E1285" s="16" t="s">
        <v>319</v>
      </c>
      <c r="F1285" s="8">
        <v>1515.7087200449998</v>
      </c>
      <c r="G1285" s="48">
        <v>1.82</v>
      </c>
    </row>
    <row r="1286" spans="1:7" s="1" customFormat="1" ht="30" customHeight="1">
      <c r="A1286" s="2">
        <v>1115</v>
      </c>
      <c r="B1286" s="15" t="s">
        <v>2818</v>
      </c>
      <c r="C1286" s="15" t="s">
        <v>1970</v>
      </c>
      <c r="D1286" s="13">
        <v>3</v>
      </c>
      <c r="E1286" s="16" t="s">
        <v>2819</v>
      </c>
      <c r="F1286" s="8">
        <v>6049.9984935936009</v>
      </c>
      <c r="G1286" s="48">
        <v>1.81</v>
      </c>
    </row>
    <row r="1287" spans="1:7" s="1" customFormat="1" ht="30" customHeight="1">
      <c r="A1287" s="2">
        <v>1116</v>
      </c>
      <c r="B1287" s="15" t="s">
        <v>2820</v>
      </c>
      <c r="C1287" s="15"/>
      <c r="D1287" s="13">
        <v>6</v>
      </c>
      <c r="E1287" s="16" t="s">
        <v>2097</v>
      </c>
      <c r="F1287" s="8">
        <v>3020.0534129999996</v>
      </c>
      <c r="G1287" s="48">
        <v>1.81</v>
      </c>
    </row>
    <row r="1288" spans="1:7" s="1" customFormat="1" ht="30" customHeight="1">
      <c r="A1288" s="2">
        <v>1117</v>
      </c>
      <c r="B1288" s="15" t="s">
        <v>2821</v>
      </c>
      <c r="C1288" s="15" t="s">
        <v>1971</v>
      </c>
      <c r="D1288" s="13">
        <v>19</v>
      </c>
      <c r="E1288" s="16" t="s">
        <v>2115</v>
      </c>
      <c r="F1288" s="8">
        <v>947.46344213368411</v>
      </c>
      <c r="G1288" s="48">
        <v>1.8</v>
      </c>
    </row>
    <row r="1289" spans="1:7" s="1" customFormat="1" ht="30" customHeight="1">
      <c r="A1289" s="2">
        <v>1118</v>
      </c>
      <c r="B1289" s="15" t="s">
        <v>2822</v>
      </c>
      <c r="C1289" s="15"/>
      <c r="D1289" s="13">
        <v>5</v>
      </c>
      <c r="E1289" s="16" t="s">
        <v>2097</v>
      </c>
      <c r="F1289" s="8">
        <v>3597.2346618000001</v>
      </c>
      <c r="G1289" s="48">
        <v>1.8</v>
      </c>
    </row>
    <row r="1290" spans="1:7" s="1" customFormat="1" ht="30" customHeight="1">
      <c r="A1290" s="2">
        <v>1119</v>
      </c>
      <c r="B1290" s="15" t="s">
        <v>105</v>
      </c>
      <c r="C1290" s="15" t="s">
        <v>1421</v>
      </c>
      <c r="D1290" s="13">
        <v>12</v>
      </c>
      <c r="E1290" s="16" t="s">
        <v>2097</v>
      </c>
      <c r="F1290" s="8">
        <v>1492.4998237500001</v>
      </c>
      <c r="G1290" s="48">
        <v>1.8</v>
      </c>
    </row>
    <row r="1291" spans="1:7" s="1" customFormat="1" ht="30" customHeight="1">
      <c r="A1291" s="2">
        <v>1120</v>
      </c>
      <c r="B1291" s="15" t="s">
        <v>125</v>
      </c>
      <c r="C1291" s="15"/>
      <c r="D1291" s="13">
        <v>105</v>
      </c>
      <c r="E1291" s="16" t="s">
        <v>2097</v>
      </c>
      <c r="F1291" s="8">
        <v>170.36345819999997</v>
      </c>
      <c r="G1291" s="48">
        <v>1.79</v>
      </c>
    </row>
    <row r="1292" spans="1:7" s="1" customFormat="1" ht="30" customHeight="1">
      <c r="A1292" s="2">
        <v>1121</v>
      </c>
      <c r="B1292" s="15" t="s">
        <v>2823</v>
      </c>
      <c r="C1292" s="15" t="s">
        <v>1972</v>
      </c>
      <c r="D1292" s="13">
        <v>10</v>
      </c>
      <c r="E1292" s="16" t="s">
        <v>2115</v>
      </c>
      <c r="F1292" s="8">
        <v>1788.7966785000001</v>
      </c>
      <c r="G1292" s="48">
        <v>1.79</v>
      </c>
    </row>
    <row r="1293" spans="1:7" s="1" customFormat="1" ht="30" customHeight="1">
      <c r="A1293" s="2">
        <v>1122</v>
      </c>
      <c r="B1293" s="15" t="s">
        <v>2815</v>
      </c>
      <c r="C1293" s="15" t="s">
        <v>1421</v>
      </c>
      <c r="D1293" s="13">
        <v>16</v>
      </c>
      <c r="E1293" s="16" t="s">
        <v>11</v>
      </c>
      <c r="F1293" s="8">
        <v>1117.1656782</v>
      </c>
      <c r="G1293" s="48">
        <v>1.79</v>
      </c>
    </row>
    <row r="1294" spans="1:7" s="1" customFormat="1" ht="30" customHeight="1">
      <c r="A1294" s="2">
        <v>1123</v>
      </c>
      <c r="B1294" s="15" t="s">
        <v>66</v>
      </c>
      <c r="C1294" s="15" t="s">
        <v>1421</v>
      </c>
      <c r="D1294" s="13">
        <v>6</v>
      </c>
      <c r="E1294" s="16" t="s">
        <v>2097</v>
      </c>
      <c r="F1294" s="8">
        <v>2974.1666705399998</v>
      </c>
      <c r="G1294" s="48">
        <v>1.78</v>
      </c>
    </row>
    <row r="1295" spans="1:7" s="1" customFormat="1" ht="30" customHeight="1">
      <c r="A1295" s="2">
        <v>1124</v>
      </c>
      <c r="B1295" s="15" t="s">
        <v>2824</v>
      </c>
      <c r="C1295" s="15" t="s">
        <v>1973</v>
      </c>
      <c r="D1295" s="13">
        <v>4</v>
      </c>
      <c r="E1295" s="16" t="s">
        <v>2099</v>
      </c>
      <c r="F1295" s="8">
        <v>4457.062219896</v>
      </c>
      <c r="G1295" s="48">
        <v>1.78</v>
      </c>
    </row>
    <row r="1296" spans="1:7" s="1" customFormat="1" ht="30" customHeight="1">
      <c r="A1296" s="2">
        <v>1125</v>
      </c>
      <c r="B1296" s="15" t="s">
        <v>2107</v>
      </c>
      <c r="C1296" s="15" t="s">
        <v>1421</v>
      </c>
      <c r="D1296" s="13">
        <v>15</v>
      </c>
      <c r="E1296" s="16" t="s">
        <v>2242</v>
      </c>
      <c r="F1296" s="8">
        <v>1186.9790399999999</v>
      </c>
      <c r="G1296" s="48">
        <v>1.78</v>
      </c>
    </row>
    <row r="1297" spans="1:7" s="1" customFormat="1" ht="30" customHeight="1">
      <c r="A1297" s="2">
        <v>1126</v>
      </c>
      <c r="B1297" s="15" t="s">
        <v>2825</v>
      </c>
      <c r="C1297" s="15" t="s">
        <v>1781</v>
      </c>
      <c r="D1297" s="13">
        <v>1</v>
      </c>
      <c r="E1297" s="16" t="s">
        <v>2099</v>
      </c>
      <c r="F1297" s="8">
        <v>17774.899412399998</v>
      </c>
      <c r="G1297" s="48">
        <v>1.78</v>
      </c>
    </row>
    <row r="1298" spans="1:7" s="1" customFormat="1" ht="30" customHeight="1">
      <c r="A1298" s="2">
        <v>1127</v>
      </c>
      <c r="B1298" s="15" t="s">
        <v>2826</v>
      </c>
      <c r="C1298" s="15" t="s">
        <v>1974</v>
      </c>
      <c r="D1298" s="13">
        <v>9</v>
      </c>
      <c r="E1298" s="16" t="s">
        <v>2115</v>
      </c>
      <c r="F1298" s="8">
        <v>1974.8888879199997</v>
      </c>
      <c r="G1298" s="48">
        <v>1.78</v>
      </c>
    </row>
    <row r="1299" spans="1:7" s="1" customFormat="1" ht="30" customHeight="1">
      <c r="A1299" s="2">
        <v>1128</v>
      </c>
      <c r="B1299" s="15" t="s">
        <v>2827</v>
      </c>
      <c r="C1299" s="15"/>
      <c r="D1299" s="13">
        <v>4</v>
      </c>
      <c r="E1299" s="16" t="s">
        <v>2237</v>
      </c>
      <c r="F1299" s="8">
        <v>4427.9999945999998</v>
      </c>
      <c r="G1299" s="48">
        <v>1.77</v>
      </c>
    </row>
    <row r="1300" spans="1:7" s="1" customFormat="1" ht="30" customHeight="1">
      <c r="A1300" s="2">
        <v>1129</v>
      </c>
      <c r="B1300" s="15" t="s">
        <v>2828</v>
      </c>
      <c r="C1300" s="15" t="s">
        <v>1975</v>
      </c>
      <c r="D1300" s="13">
        <v>3</v>
      </c>
      <c r="E1300" s="16" t="s">
        <v>2115</v>
      </c>
      <c r="F1300" s="8">
        <v>5899.9999499999985</v>
      </c>
      <c r="G1300" s="48">
        <v>1.77</v>
      </c>
    </row>
    <row r="1301" spans="1:7" s="1" customFormat="1" ht="30" customHeight="1">
      <c r="A1301" s="2">
        <v>1130</v>
      </c>
      <c r="B1301" s="15" t="s">
        <v>2829</v>
      </c>
      <c r="C1301" s="15" t="s">
        <v>1976</v>
      </c>
      <c r="D1301" s="13">
        <v>6</v>
      </c>
      <c r="E1301" s="16" t="s">
        <v>2184</v>
      </c>
      <c r="F1301" s="8">
        <v>2949.749640045</v>
      </c>
      <c r="G1301" s="48">
        <v>1.77</v>
      </c>
    </row>
    <row r="1302" spans="1:7" s="1" customFormat="1" ht="30" customHeight="1">
      <c r="A1302" s="2">
        <v>1131</v>
      </c>
      <c r="B1302" s="15" t="s">
        <v>2830</v>
      </c>
      <c r="C1302" s="15"/>
      <c r="D1302" s="13">
        <v>17</v>
      </c>
      <c r="E1302" s="16" t="s">
        <v>2097</v>
      </c>
      <c r="F1302" s="8">
        <v>1034.7134368235295</v>
      </c>
      <c r="G1302" s="48">
        <v>1.76</v>
      </c>
    </row>
    <row r="1303" spans="1:7" s="1" customFormat="1" ht="30" customHeight="1">
      <c r="A1303" s="2">
        <v>1132</v>
      </c>
      <c r="B1303" s="15" t="s">
        <v>2831</v>
      </c>
      <c r="C1303" s="15" t="s">
        <v>1421</v>
      </c>
      <c r="D1303" s="13">
        <v>27</v>
      </c>
      <c r="E1303" s="16" t="s">
        <v>2097</v>
      </c>
      <c r="F1303" s="8">
        <v>649.10334666666677</v>
      </c>
      <c r="G1303" s="48">
        <v>1.75</v>
      </c>
    </row>
    <row r="1304" spans="1:7" s="1" customFormat="1" ht="30" customHeight="1">
      <c r="A1304" s="2">
        <v>1133</v>
      </c>
      <c r="B1304" s="15" t="s">
        <v>2832</v>
      </c>
      <c r="C1304" s="15"/>
      <c r="D1304" s="13">
        <v>13</v>
      </c>
      <c r="E1304" s="16" t="s">
        <v>2097</v>
      </c>
      <c r="F1304" s="8">
        <v>1345.955463</v>
      </c>
      <c r="G1304" s="48">
        <v>1.75</v>
      </c>
    </row>
    <row r="1305" spans="1:7" s="1" customFormat="1" ht="30" customHeight="1">
      <c r="A1305" s="2">
        <v>1134</v>
      </c>
      <c r="B1305" s="15" t="s">
        <v>2196</v>
      </c>
      <c r="C1305" s="15" t="s">
        <v>1421</v>
      </c>
      <c r="D1305" s="13">
        <v>133</v>
      </c>
      <c r="E1305" s="16" t="s">
        <v>2097</v>
      </c>
      <c r="F1305" s="8">
        <v>131.46741771428569</v>
      </c>
      <c r="G1305" s="48">
        <v>1.75</v>
      </c>
    </row>
    <row r="1306" spans="1:7" s="1" customFormat="1" ht="30" customHeight="1">
      <c r="A1306" s="2">
        <v>1135</v>
      </c>
      <c r="B1306" s="15" t="s">
        <v>492</v>
      </c>
      <c r="C1306" s="15" t="s">
        <v>1977</v>
      </c>
      <c r="D1306" s="13">
        <v>4</v>
      </c>
      <c r="E1306" s="16" t="s">
        <v>2099</v>
      </c>
      <c r="F1306" s="8">
        <v>4365.37490936625</v>
      </c>
      <c r="G1306" s="48">
        <v>1.75</v>
      </c>
    </row>
    <row r="1307" spans="1:7" s="1" customFormat="1" ht="30" customHeight="1">
      <c r="A1307" s="2">
        <v>1136</v>
      </c>
      <c r="B1307" s="15" t="s">
        <v>2833</v>
      </c>
      <c r="C1307" s="15"/>
      <c r="D1307" s="13">
        <v>5</v>
      </c>
      <c r="E1307" s="16" t="s">
        <v>2097</v>
      </c>
      <c r="F1307" s="8">
        <v>3485.5239510000001</v>
      </c>
      <c r="G1307" s="48">
        <v>1.74</v>
      </c>
    </row>
    <row r="1308" spans="1:7" s="1" customFormat="1" ht="30" customHeight="1">
      <c r="A1308" s="2">
        <v>1137</v>
      </c>
      <c r="B1308" s="15" t="s">
        <v>2834</v>
      </c>
      <c r="C1308" s="15" t="s">
        <v>1978</v>
      </c>
      <c r="D1308" s="13">
        <v>73</v>
      </c>
      <c r="E1308" s="16" t="s">
        <v>2097</v>
      </c>
      <c r="F1308" s="8">
        <v>238.71839691575343</v>
      </c>
      <c r="G1308" s="48">
        <v>1.74</v>
      </c>
    </row>
    <row r="1309" spans="1:7" s="1" customFormat="1" ht="30" customHeight="1">
      <c r="A1309" s="2">
        <v>1138</v>
      </c>
      <c r="B1309" s="15" t="s">
        <v>2835</v>
      </c>
      <c r="C1309" s="15"/>
      <c r="D1309" s="13">
        <v>28</v>
      </c>
      <c r="E1309" s="16" t="s">
        <v>2097</v>
      </c>
      <c r="F1309" s="8">
        <v>621.5140369285715</v>
      </c>
      <c r="G1309" s="48">
        <v>1.74</v>
      </c>
    </row>
    <row r="1310" spans="1:7" s="1" customFormat="1" ht="30" customHeight="1">
      <c r="A1310" s="2">
        <v>1139</v>
      </c>
      <c r="B1310" s="15" t="s">
        <v>2836</v>
      </c>
      <c r="C1310" s="15"/>
      <c r="D1310" s="13">
        <v>11</v>
      </c>
      <c r="E1310" s="16" t="s">
        <v>133</v>
      </c>
      <c r="F1310" s="8">
        <v>1581.8180997272727</v>
      </c>
      <c r="G1310" s="48">
        <v>1.74</v>
      </c>
    </row>
    <row r="1311" spans="1:7" s="1" customFormat="1" ht="30" customHeight="1">
      <c r="A1311" s="2">
        <v>1140</v>
      </c>
      <c r="B1311" s="15" t="s">
        <v>2837</v>
      </c>
      <c r="C1311" s="15"/>
      <c r="D1311" s="13">
        <v>66</v>
      </c>
      <c r="E1311" s="16" t="s">
        <v>2097</v>
      </c>
      <c r="F1311" s="8">
        <v>263.63098922727278</v>
      </c>
      <c r="G1311" s="48">
        <v>1.74</v>
      </c>
    </row>
    <row r="1312" spans="1:7" s="1" customFormat="1" ht="30" customHeight="1">
      <c r="A1312" s="2">
        <v>1141</v>
      </c>
      <c r="B1312" s="15" t="s">
        <v>2838</v>
      </c>
      <c r="C1312" s="15"/>
      <c r="D1312" s="13">
        <v>8</v>
      </c>
      <c r="E1312" s="16" t="s">
        <v>2097</v>
      </c>
      <c r="F1312" s="8">
        <v>2173.8880800000002</v>
      </c>
      <c r="G1312" s="48">
        <v>1.74</v>
      </c>
    </row>
    <row r="1313" spans="1:7" s="1" customFormat="1" ht="30" customHeight="1">
      <c r="A1313" s="2">
        <v>1142</v>
      </c>
      <c r="B1313" s="15" t="s">
        <v>63</v>
      </c>
      <c r="C1313" s="15" t="s">
        <v>1979</v>
      </c>
      <c r="D1313" s="13">
        <v>11</v>
      </c>
      <c r="E1313" s="16" t="s">
        <v>2184</v>
      </c>
      <c r="F1313" s="8">
        <v>1578.1809526789095</v>
      </c>
      <c r="G1313" s="48">
        <v>1.74</v>
      </c>
    </row>
    <row r="1314" spans="1:7" s="1" customFormat="1" ht="30" customHeight="1">
      <c r="A1314" s="2">
        <v>1143</v>
      </c>
      <c r="B1314" s="15" t="s">
        <v>2839</v>
      </c>
      <c r="C1314" s="15"/>
      <c r="D1314" s="13">
        <v>10</v>
      </c>
      <c r="E1314" s="16" t="s">
        <v>2097</v>
      </c>
      <c r="F1314" s="8">
        <v>1731.1261500000001</v>
      </c>
      <c r="G1314" s="48">
        <v>1.73</v>
      </c>
    </row>
    <row r="1315" spans="1:7" s="1" customFormat="1" ht="30" customHeight="1">
      <c r="A1315" s="2">
        <v>1144</v>
      </c>
      <c r="B1315" s="15" t="s">
        <v>2840</v>
      </c>
      <c r="C1315" s="15" t="s">
        <v>1421</v>
      </c>
      <c r="D1315" s="13">
        <v>24</v>
      </c>
      <c r="E1315" s="16" t="s">
        <v>2115</v>
      </c>
      <c r="F1315" s="8">
        <v>717.49985053499984</v>
      </c>
      <c r="G1315" s="48">
        <v>1.72</v>
      </c>
    </row>
    <row r="1316" spans="1:7" s="1" customFormat="1" ht="30" customHeight="1">
      <c r="A1316" s="2">
        <v>1145</v>
      </c>
      <c r="B1316" s="15" t="s">
        <v>2841</v>
      </c>
      <c r="C1316" s="15" t="s">
        <v>1980</v>
      </c>
      <c r="D1316" s="13">
        <v>14</v>
      </c>
      <c r="E1316" s="16" t="s">
        <v>2115</v>
      </c>
      <c r="F1316" s="8">
        <v>1225.3837551428571</v>
      </c>
      <c r="G1316" s="48">
        <v>1.72</v>
      </c>
    </row>
    <row r="1317" spans="1:7" s="1" customFormat="1" ht="30" customHeight="1">
      <c r="A1317" s="2">
        <v>1146</v>
      </c>
      <c r="B1317" s="15" t="s">
        <v>2842</v>
      </c>
      <c r="C1317" s="15"/>
      <c r="D1317" s="13">
        <v>14</v>
      </c>
      <c r="E1317" s="16" t="s">
        <v>2097</v>
      </c>
      <c r="F1317" s="8">
        <v>1225.2502673357142</v>
      </c>
      <c r="G1317" s="48">
        <v>1.72</v>
      </c>
    </row>
    <row r="1318" spans="1:7" s="1" customFormat="1" ht="30" customHeight="1">
      <c r="A1318" s="2">
        <v>1147</v>
      </c>
      <c r="B1318" s="15" t="s">
        <v>37</v>
      </c>
      <c r="C1318" s="15" t="s">
        <v>1421</v>
      </c>
      <c r="D1318" s="13">
        <v>10</v>
      </c>
      <c r="E1318" s="16" t="s">
        <v>2097</v>
      </c>
      <c r="F1318" s="8">
        <v>1709.4632723999998</v>
      </c>
      <c r="G1318" s="48">
        <v>1.71</v>
      </c>
    </row>
    <row r="1319" spans="1:7" s="1" customFormat="1" ht="30" customHeight="1">
      <c r="A1319" s="2">
        <v>1148</v>
      </c>
      <c r="B1319" s="15" t="s">
        <v>89</v>
      </c>
      <c r="C1319" s="15" t="s">
        <v>1967</v>
      </c>
      <c r="D1319" s="13">
        <v>128</v>
      </c>
      <c r="E1319" s="16" t="s">
        <v>2097</v>
      </c>
      <c r="F1319" s="8">
        <v>133.19827623801544</v>
      </c>
      <c r="G1319" s="48">
        <v>1.7</v>
      </c>
    </row>
    <row r="1320" spans="1:7" s="1" customFormat="1" ht="30" customHeight="1">
      <c r="A1320" s="2">
        <v>1149</v>
      </c>
      <c r="B1320" s="15" t="s">
        <v>2843</v>
      </c>
      <c r="C1320" s="15" t="s">
        <v>1421</v>
      </c>
      <c r="D1320" s="13">
        <v>3</v>
      </c>
      <c r="E1320" s="16" t="s">
        <v>2844</v>
      </c>
      <c r="F1320" s="8">
        <v>5679.9996239999991</v>
      </c>
      <c r="G1320" s="48">
        <v>1.7</v>
      </c>
    </row>
    <row r="1321" spans="1:7" s="1" customFormat="1" ht="30" customHeight="1">
      <c r="A1321" s="2">
        <v>1150</v>
      </c>
      <c r="B1321" s="15" t="s">
        <v>2843</v>
      </c>
      <c r="C1321" s="15" t="s">
        <v>1421</v>
      </c>
      <c r="D1321" s="13">
        <v>3</v>
      </c>
      <c r="E1321" s="16" t="s">
        <v>2844</v>
      </c>
      <c r="F1321" s="8">
        <v>5679.9996239999991</v>
      </c>
      <c r="G1321" s="48">
        <v>1.7</v>
      </c>
    </row>
    <row r="1322" spans="1:7" s="1" customFormat="1" ht="30" customHeight="1">
      <c r="A1322" s="2">
        <v>1151</v>
      </c>
      <c r="B1322" s="15" t="s">
        <v>2845</v>
      </c>
      <c r="C1322" s="15"/>
      <c r="D1322" s="13">
        <v>10</v>
      </c>
      <c r="E1322" s="16" t="s">
        <v>133</v>
      </c>
      <c r="F1322" s="8">
        <v>1702.7961911999996</v>
      </c>
      <c r="G1322" s="48">
        <v>1.7</v>
      </c>
    </row>
    <row r="1323" spans="1:7" s="1" customFormat="1" ht="30" customHeight="1">
      <c r="A1323" s="2">
        <v>1152</v>
      </c>
      <c r="B1323" s="15" t="s">
        <v>182</v>
      </c>
      <c r="C1323" s="15" t="s">
        <v>1981</v>
      </c>
      <c r="D1323" s="13">
        <v>84</v>
      </c>
      <c r="E1323" s="16" t="s">
        <v>2097</v>
      </c>
      <c r="F1323" s="8">
        <v>202.13337833074297</v>
      </c>
      <c r="G1323" s="48">
        <v>1.7</v>
      </c>
    </row>
    <row r="1324" spans="1:7" s="1" customFormat="1" ht="30" customHeight="1">
      <c r="A1324" s="2">
        <v>1153</v>
      </c>
      <c r="B1324" s="15" t="s">
        <v>103</v>
      </c>
      <c r="C1324" s="15" t="s">
        <v>1982</v>
      </c>
      <c r="D1324" s="13">
        <v>1</v>
      </c>
      <c r="E1324" s="16" t="s">
        <v>2099</v>
      </c>
      <c r="F1324" s="8">
        <v>16967.999339459999</v>
      </c>
      <c r="G1324" s="48">
        <v>1.7</v>
      </c>
    </row>
    <row r="1325" spans="1:7" s="1" customFormat="1" ht="30" customHeight="1">
      <c r="A1325" s="2">
        <v>1154</v>
      </c>
      <c r="B1325" s="15" t="s">
        <v>60</v>
      </c>
      <c r="C1325" s="15"/>
      <c r="D1325" s="13">
        <v>22</v>
      </c>
      <c r="E1325" s="16" t="s">
        <v>2097</v>
      </c>
      <c r="F1325" s="8">
        <v>770.54427003272724</v>
      </c>
      <c r="G1325" s="48">
        <v>1.7</v>
      </c>
    </row>
    <row r="1326" spans="1:7" s="1" customFormat="1" ht="30" customHeight="1">
      <c r="A1326" s="2">
        <v>1155</v>
      </c>
      <c r="B1326" s="15" t="s">
        <v>182</v>
      </c>
      <c r="C1326" s="15" t="s">
        <v>1981</v>
      </c>
      <c r="D1326" s="13">
        <v>56</v>
      </c>
      <c r="E1326" s="16" t="s">
        <v>2097</v>
      </c>
      <c r="F1326" s="8">
        <v>302.11718977439995</v>
      </c>
      <c r="G1326" s="48">
        <v>1.69</v>
      </c>
    </row>
    <row r="1327" spans="1:7" s="1" customFormat="1" ht="30" customHeight="1">
      <c r="A1327" s="2">
        <v>1156</v>
      </c>
      <c r="B1327" s="15" t="s">
        <v>2846</v>
      </c>
      <c r="C1327" s="15"/>
      <c r="D1327" s="13">
        <v>7</v>
      </c>
      <c r="E1327" s="16" t="s">
        <v>2847</v>
      </c>
      <c r="F1327" s="8">
        <v>2414.2832999999996</v>
      </c>
      <c r="G1327" s="48">
        <v>1.69</v>
      </c>
    </row>
    <row r="1328" spans="1:7" s="1" customFormat="1" ht="30" customHeight="1">
      <c r="A1328" s="2">
        <v>1157</v>
      </c>
      <c r="B1328" s="15" t="s">
        <v>2848</v>
      </c>
      <c r="C1328" s="15"/>
      <c r="D1328" s="13">
        <v>4</v>
      </c>
      <c r="E1328" s="16" t="s">
        <v>2215</v>
      </c>
      <c r="F1328" s="8">
        <v>4224.0000441599996</v>
      </c>
      <c r="G1328" s="48">
        <v>1.69</v>
      </c>
    </row>
    <row r="1329" spans="1:7" s="1" customFormat="1" ht="30" customHeight="1">
      <c r="A1329" s="2">
        <v>1158</v>
      </c>
      <c r="B1329" s="15" t="s">
        <v>21</v>
      </c>
      <c r="C1329" s="15" t="s">
        <v>1554</v>
      </c>
      <c r="D1329" s="13">
        <v>54</v>
      </c>
      <c r="E1329" s="16" t="s">
        <v>2115</v>
      </c>
      <c r="F1329" s="8">
        <v>312.74888519333331</v>
      </c>
      <c r="G1329" s="48">
        <v>1.69</v>
      </c>
    </row>
    <row r="1330" spans="1:7" s="1" customFormat="1" ht="30" customHeight="1">
      <c r="A1330" s="2">
        <v>1159</v>
      </c>
      <c r="B1330" s="15" t="s">
        <v>2849</v>
      </c>
      <c r="C1330" s="15"/>
      <c r="D1330" s="13">
        <v>4</v>
      </c>
      <c r="E1330" s="16" t="s">
        <v>2097</v>
      </c>
      <c r="F1330" s="8">
        <v>4212.2978439749995</v>
      </c>
      <c r="G1330" s="48">
        <v>1.68</v>
      </c>
    </row>
    <row r="1331" spans="1:7" s="1" customFormat="1" ht="30" customHeight="1">
      <c r="A1331" s="2">
        <v>1160</v>
      </c>
      <c r="B1331" s="15" t="s">
        <v>2160</v>
      </c>
      <c r="C1331" s="15" t="s">
        <v>1983</v>
      </c>
      <c r="D1331" s="13">
        <v>5</v>
      </c>
      <c r="E1331" s="16" t="s">
        <v>2099</v>
      </c>
      <c r="F1331" s="8">
        <v>3363.949938023999</v>
      </c>
      <c r="G1331" s="48">
        <v>1.68</v>
      </c>
    </row>
    <row r="1332" spans="1:7" s="1" customFormat="1" ht="30" customHeight="1">
      <c r="A1332" s="2">
        <v>1161</v>
      </c>
      <c r="B1332" s="15" t="s">
        <v>2850</v>
      </c>
      <c r="C1332" s="15" t="s">
        <v>1421</v>
      </c>
      <c r="D1332" s="13">
        <v>12</v>
      </c>
      <c r="E1332" s="16" t="s">
        <v>2097</v>
      </c>
      <c r="F1332" s="8">
        <v>1399.3496400000004</v>
      </c>
      <c r="G1332" s="48">
        <v>1.68</v>
      </c>
    </row>
    <row r="1333" spans="1:7" s="1" customFormat="1" ht="30" customHeight="1">
      <c r="A1333" s="2">
        <v>1162</v>
      </c>
      <c r="B1333" s="15" t="s">
        <v>2851</v>
      </c>
      <c r="C1333" s="15" t="s">
        <v>1421</v>
      </c>
      <c r="D1333" s="13">
        <v>2</v>
      </c>
      <c r="E1333" s="16" t="s">
        <v>2115</v>
      </c>
      <c r="F1333" s="8">
        <v>8377.9956000000002</v>
      </c>
      <c r="G1333" s="48">
        <v>1.68</v>
      </c>
    </row>
    <row r="1334" spans="1:7" s="1" customFormat="1" ht="30" customHeight="1">
      <c r="A1334" s="2">
        <v>1163</v>
      </c>
      <c r="B1334" s="15" t="s">
        <v>2248</v>
      </c>
      <c r="C1334" s="15" t="s">
        <v>1421</v>
      </c>
      <c r="D1334" s="13">
        <v>60</v>
      </c>
      <c r="E1334" s="16" t="s">
        <v>2097</v>
      </c>
      <c r="F1334" s="8">
        <v>278.88228420000007</v>
      </c>
      <c r="G1334" s="48">
        <v>1.67</v>
      </c>
    </row>
    <row r="1335" spans="1:7" s="1" customFormat="1" ht="30" customHeight="1">
      <c r="A1335" s="2">
        <v>1164</v>
      </c>
      <c r="B1335" s="15" t="s">
        <v>2852</v>
      </c>
      <c r="C1335" s="15"/>
      <c r="D1335" s="13">
        <v>3</v>
      </c>
      <c r="E1335" s="16" t="s">
        <v>133</v>
      </c>
      <c r="F1335" s="8">
        <v>5567.9991120000004</v>
      </c>
      <c r="G1335" s="48">
        <v>1.67</v>
      </c>
    </row>
    <row r="1336" spans="1:7" s="1" customFormat="1" ht="30" customHeight="1">
      <c r="A1336" s="2">
        <v>1165</v>
      </c>
      <c r="B1336" s="15" t="s">
        <v>2101</v>
      </c>
      <c r="C1336" s="15" t="s">
        <v>1984</v>
      </c>
      <c r="D1336" s="13">
        <v>31</v>
      </c>
      <c r="E1336" s="16" t="s">
        <v>2097</v>
      </c>
      <c r="F1336" s="8">
        <v>537.64512183870977</v>
      </c>
      <c r="G1336" s="48">
        <v>1.67</v>
      </c>
    </row>
    <row r="1337" spans="1:7" s="1" customFormat="1" ht="30" customHeight="1">
      <c r="A1337" s="2">
        <v>1166</v>
      </c>
      <c r="B1337" s="15" t="s">
        <v>2853</v>
      </c>
      <c r="C1337" s="15"/>
      <c r="D1337" s="13">
        <v>128</v>
      </c>
      <c r="E1337" s="16" t="s">
        <v>2115</v>
      </c>
      <c r="F1337" s="8">
        <v>130.20311910937505</v>
      </c>
      <c r="G1337" s="48">
        <v>1.67</v>
      </c>
    </row>
    <row r="1338" spans="1:7" s="1" customFormat="1" ht="30" customHeight="1">
      <c r="A1338" s="2">
        <v>1167</v>
      </c>
      <c r="B1338" s="15" t="s">
        <v>2854</v>
      </c>
      <c r="C1338" s="15" t="s">
        <v>1985</v>
      </c>
      <c r="D1338" s="13">
        <v>7</v>
      </c>
      <c r="E1338" s="16" t="s">
        <v>2215</v>
      </c>
      <c r="F1338" s="8">
        <v>2377.123498285714</v>
      </c>
      <c r="G1338" s="48">
        <v>1.66</v>
      </c>
    </row>
    <row r="1339" spans="1:7" s="1" customFormat="1" ht="30" customHeight="1">
      <c r="A1339" s="2">
        <v>1168</v>
      </c>
      <c r="B1339" s="15" t="s">
        <v>2855</v>
      </c>
      <c r="C1339" s="15"/>
      <c r="D1339" s="13">
        <v>25</v>
      </c>
      <c r="E1339" s="16" t="s">
        <v>2097</v>
      </c>
      <c r="F1339" s="8">
        <v>664.42570740000008</v>
      </c>
      <c r="G1339" s="48">
        <v>1.66</v>
      </c>
    </row>
    <row r="1340" spans="1:7" s="1" customFormat="1" ht="30" customHeight="1">
      <c r="A1340" s="2">
        <v>1169</v>
      </c>
      <c r="B1340" s="15" t="s">
        <v>2856</v>
      </c>
      <c r="C1340" s="15"/>
      <c r="D1340" s="13">
        <v>13</v>
      </c>
      <c r="E1340" s="16" t="s">
        <v>2099</v>
      </c>
      <c r="F1340" s="8">
        <v>1276.922060397</v>
      </c>
      <c r="G1340" s="48">
        <v>1.66</v>
      </c>
    </row>
    <row r="1341" spans="1:7" s="1" customFormat="1" ht="30" customHeight="1">
      <c r="A1341" s="2">
        <v>1170</v>
      </c>
      <c r="B1341" s="15" t="s">
        <v>2850</v>
      </c>
      <c r="C1341" s="15" t="s">
        <v>1421</v>
      </c>
      <c r="D1341" s="13">
        <v>11</v>
      </c>
      <c r="E1341" s="16" t="s">
        <v>2097</v>
      </c>
      <c r="F1341" s="8">
        <v>1509.0759981818182</v>
      </c>
      <c r="G1341" s="48">
        <v>1.66</v>
      </c>
    </row>
    <row r="1342" spans="1:7" s="1" customFormat="1" ht="30" customHeight="1">
      <c r="A1342" s="2">
        <v>1171</v>
      </c>
      <c r="B1342" s="15" t="s">
        <v>66</v>
      </c>
      <c r="C1342" s="15" t="s">
        <v>1421</v>
      </c>
      <c r="D1342" s="13">
        <v>9</v>
      </c>
      <c r="E1342" s="16" t="s">
        <v>2237</v>
      </c>
      <c r="F1342" s="8">
        <v>1843.3333282000001</v>
      </c>
      <c r="G1342" s="48">
        <v>1.66</v>
      </c>
    </row>
    <row r="1343" spans="1:7" s="1" customFormat="1" ht="30" customHeight="1">
      <c r="A1343" s="2">
        <v>1172</v>
      </c>
      <c r="B1343" s="15" t="s">
        <v>2857</v>
      </c>
      <c r="C1343" s="15"/>
      <c r="D1343" s="13">
        <v>2</v>
      </c>
      <c r="E1343" s="16" t="s">
        <v>366</v>
      </c>
      <c r="F1343" s="8">
        <v>8280.0005499899999</v>
      </c>
      <c r="G1343" s="48">
        <v>1.66</v>
      </c>
    </row>
    <row r="1344" spans="1:7" s="1" customFormat="1" ht="30" customHeight="1">
      <c r="A1344" s="2">
        <v>1173</v>
      </c>
      <c r="B1344" s="15" t="s">
        <v>94</v>
      </c>
      <c r="C1344" s="15" t="s">
        <v>1421</v>
      </c>
      <c r="D1344" s="13">
        <v>20</v>
      </c>
      <c r="E1344" s="16" t="s">
        <v>2097</v>
      </c>
      <c r="F1344" s="8">
        <v>826.18093349999947</v>
      </c>
      <c r="G1344" s="48">
        <v>1.65</v>
      </c>
    </row>
    <row r="1345" spans="1:7" s="1" customFormat="1" ht="30" customHeight="1">
      <c r="A1345" s="2">
        <v>1174</v>
      </c>
      <c r="B1345" s="15" t="s">
        <v>202</v>
      </c>
      <c r="C1345" s="15"/>
      <c r="D1345" s="13">
        <v>5</v>
      </c>
      <c r="E1345" s="16" t="s">
        <v>2097</v>
      </c>
      <c r="F1345" s="8">
        <v>3302.9392500000004</v>
      </c>
      <c r="G1345" s="48">
        <v>1.65</v>
      </c>
    </row>
    <row r="1346" spans="1:7" s="1" customFormat="1" ht="30" customHeight="1">
      <c r="A1346" s="2">
        <v>1175</v>
      </c>
      <c r="B1346" s="15" t="s">
        <v>2858</v>
      </c>
      <c r="C1346" s="15"/>
      <c r="D1346" s="13">
        <v>6</v>
      </c>
      <c r="E1346" s="16" t="s">
        <v>2097</v>
      </c>
      <c r="F1346" s="8">
        <v>2752.1867880000004</v>
      </c>
      <c r="G1346" s="48">
        <v>1.65</v>
      </c>
    </row>
    <row r="1347" spans="1:7" s="1" customFormat="1" ht="30" customHeight="1">
      <c r="A1347" s="2">
        <v>1176</v>
      </c>
      <c r="B1347" s="15" t="s">
        <v>2859</v>
      </c>
      <c r="C1347" s="15" t="s">
        <v>1986</v>
      </c>
      <c r="D1347" s="13">
        <v>17</v>
      </c>
      <c r="E1347" s="16" t="s">
        <v>2860</v>
      </c>
      <c r="F1347" s="8">
        <v>969.29458353000007</v>
      </c>
      <c r="G1347" s="48">
        <v>1.65</v>
      </c>
    </row>
    <row r="1348" spans="1:7" s="1" customFormat="1" ht="30" customHeight="1">
      <c r="A1348" s="2">
        <v>1177</v>
      </c>
      <c r="B1348" s="15" t="s">
        <v>66</v>
      </c>
      <c r="C1348" s="15" t="s">
        <v>1421</v>
      </c>
      <c r="D1348" s="13">
        <v>13</v>
      </c>
      <c r="E1348" s="16" t="s">
        <v>2097</v>
      </c>
      <c r="F1348" s="8">
        <v>1266.0769237499999</v>
      </c>
      <c r="G1348" s="48">
        <v>1.65</v>
      </c>
    </row>
    <row r="1349" spans="1:7" s="1" customFormat="1" ht="30" customHeight="1">
      <c r="A1349" s="2">
        <v>1178</v>
      </c>
      <c r="B1349" s="15" t="s">
        <v>2861</v>
      </c>
      <c r="C1349" s="15"/>
      <c r="D1349" s="13">
        <v>6</v>
      </c>
      <c r="E1349" s="16" t="s">
        <v>2097</v>
      </c>
      <c r="F1349" s="8">
        <v>2741.6671425000004</v>
      </c>
      <c r="G1349" s="48">
        <v>1.65</v>
      </c>
    </row>
    <row r="1350" spans="1:7" s="1" customFormat="1" ht="30" customHeight="1">
      <c r="A1350" s="2">
        <v>1179</v>
      </c>
      <c r="B1350" s="15" t="s">
        <v>2862</v>
      </c>
      <c r="C1350" s="15"/>
      <c r="D1350" s="13">
        <v>5</v>
      </c>
      <c r="E1350" s="16" t="s">
        <v>2097</v>
      </c>
      <c r="F1350" s="8">
        <v>3284.5099013999998</v>
      </c>
      <c r="G1350" s="48">
        <v>1.64</v>
      </c>
    </row>
    <row r="1351" spans="1:7" s="1" customFormat="1" ht="30" customHeight="1">
      <c r="A1351" s="2">
        <v>1180</v>
      </c>
      <c r="B1351" s="15" t="s">
        <v>2863</v>
      </c>
      <c r="C1351" s="15" t="s">
        <v>1988</v>
      </c>
      <c r="D1351" s="13">
        <v>3</v>
      </c>
      <c r="E1351" s="16" t="s">
        <v>2121</v>
      </c>
      <c r="F1351" s="8">
        <v>5466.7079999999987</v>
      </c>
      <c r="G1351" s="48">
        <v>1.64</v>
      </c>
    </row>
    <row r="1352" spans="1:7" s="1" customFormat="1" ht="30" customHeight="1">
      <c r="A1352" s="2">
        <v>1181</v>
      </c>
      <c r="B1352" s="15" t="s">
        <v>336</v>
      </c>
      <c r="C1352" s="15">
        <v>4.8</v>
      </c>
      <c r="D1352" s="13">
        <v>22</v>
      </c>
      <c r="E1352" s="16" t="s">
        <v>2115</v>
      </c>
      <c r="F1352" s="8">
        <v>745.40834550000011</v>
      </c>
      <c r="G1352" s="48">
        <v>1.64</v>
      </c>
    </row>
    <row r="1353" spans="1:7" s="1" customFormat="1" ht="30" customHeight="1">
      <c r="A1353" s="2">
        <v>1182</v>
      </c>
      <c r="B1353" s="15" t="s">
        <v>2864</v>
      </c>
      <c r="C1353" s="15" t="s">
        <v>1989</v>
      </c>
      <c r="D1353" s="13">
        <v>10</v>
      </c>
      <c r="E1353" s="16" t="s">
        <v>2115</v>
      </c>
      <c r="F1353" s="8">
        <v>1638.0004680000002</v>
      </c>
      <c r="G1353" s="48">
        <v>1.64</v>
      </c>
    </row>
    <row r="1354" spans="1:7" s="1" customFormat="1" ht="30" customHeight="1">
      <c r="A1354" s="2">
        <v>1183</v>
      </c>
      <c r="B1354" s="15" t="s">
        <v>2865</v>
      </c>
      <c r="C1354" s="15"/>
      <c r="D1354" s="13">
        <v>3</v>
      </c>
      <c r="E1354" s="16" t="s">
        <v>2097</v>
      </c>
      <c r="F1354" s="8">
        <v>5450.0001332789989</v>
      </c>
      <c r="G1354" s="48">
        <v>1.64</v>
      </c>
    </row>
    <row r="1355" spans="1:7" s="1" customFormat="1" ht="30" customHeight="1">
      <c r="A1355" s="2">
        <v>1184</v>
      </c>
      <c r="B1355" s="15" t="s">
        <v>2866</v>
      </c>
      <c r="C1355" s="15"/>
      <c r="D1355" s="13">
        <v>21</v>
      </c>
      <c r="E1355" s="16" t="s">
        <v>2097</v>
      </c>
      <c r="F1355" s="8">
        <v>777.19274099999996</v>
      </c>
      <c r="G1355" s="48">
        <v>1.63</v>
      </c>
    </row>
    <row r="1356" spans="1:7" s="1" customFormat="1" ht="30" customHeight="1">
      <c r="A1356" s="2">
        <v>1185</v>
      </c>
      <c r="B1356" s="15" t="s">
        <v>2867</v>
      </c>
      <c r="C1356" s="15" t="s">
        <v>1990</v>
      </c>
      <c r="D1356" s="13">
        <v>18</v>
      </c>
      <c r="E1356" s="16" t="s">
        <v>2097</v>
      </c>
      <c r="F1356" s="8">
        <v>906.6706999999999</v>
      </c>
      <c r="G1356" s="48">
        <v>1.63</v>
      </c>
    </row>
    <row r="1357" spans="1:7" s="1" customFormat="1" ht="30" customHeight="1">
      <c r="A1357" s="2">
        <v>1186</v>
      </c>
      <c r="B1357" s="15" t="s">
        <v>2868</v>
      </c>
      <c r="C1357" s="15" t="s">
        <v>1991</v>
      </c>
      <c r="D1357" s="13">
        <v>1</v>
      </c>
      <c r="E1357" s="16" t="s">
        <v>2097</v>
      </c>
      <c r="F1357" s="8">
        <v>16300.000079999998</v>
      </c>
      <c r="G1357" s="48">
        <v>1.63</v>
      </c>
    </row>
    <row r="1358" spans="1:7" s="1" customFormat="1" ht="30" customHeight="1">
      <c r="A1358" s="2">
        <v>1187</v>
      </c>
      <c r="B1358" s="15" t="s">
        <v>2869</v>
      </c>
      <c r="C1358" s="15"/>
      <c r="D1358" s="13">
        <v>9</v>
      </c>
      <c r="E1358" s="16" t="s">
        <v>2870</v>
      </c>
      <c r="F1358" s="8">
        <v>1809.0008305199999</v>
      </c>
      <c r="G1358" s="48">
        <v>1.63</v>
      </c>
    </row>
    <row r="1359" spans="1:7" s="1" customFormat="1" ht="30" customHeight="1">
      <c r="A1359" s="2">
        <v>1188</v>
      </c>
      <c r="B1359" s="15" t="s">
        <v>2871</v>
      </c>
      <c r="C1359" s="15"/>
      <c r="D1359" s="13">
        <v>3</v>
      </c>
      <c r="E1359" s="16" t="s">
        <v>2097</v>
      </c>
      <c r="F1359" s="8">
        <v>5413.333224</v>
      </c>
      <c r="G1359" s="48">
        <v>1.62</v>
      </c>
    </row>
    <row r="1360" spans="1:7" s="1" customFormat="1" ht="30" customHeight="1">
      <c r="A1360" s="2">
        <v>1189</v>
      </c>
      <c r="B1360" s="15" t="s">
        <v>2872</v>
      </c>
      <c r="C1360" s="15" t="s">
        <v>1666</v>
      </c>
      <c r="D1360" s="13">
        <v>1</v>
      </c>
      <c r="E1360" s="16" t="s">
        <v>2099</v>
      </c>
      <c r="F1360" s="8">
        <v>16226.119254851999</v>
      </c>
      <c r="G1360" s="48">
        <v>1.62</v>
      </c>
    </row>
    <row r="1361" spans="1:7" s="1" customFormat="1" ht="30" customHeight="1">
      <c r="A1361" s="2">
        <v>1190</v>
      </c>
      <c r="B1361" s="15" t="s">
        <v>2873</v>
      </c>
      <c r="C1361" s="15" t="s">
        <v>1993</v>
      </c>
      <c r="D1361" s="13">
        <v>11</v>
      </c>
      <c r="E1361" s="16" t="s">
        <v>2115</v>
      </c>
      <c r="F1361" s="8">
        <v>6922.5954152727263</v>
      </c>
      <c r="G1361" s="48">
        <v>1.61</v>
      </c>
    </row>
    <row r="1362" spans="1:7" s="1" customFormat="1" ht="30" customHeight="1">
      <c r="A1362" s="2">
        <v>1191</v>
      </c>
      <c r="B1362" s="15" t="s">
        <v>2874</v>
      </c>
      <c r="C1362" s="15"/>
      <c r="D1362" s="13">
        <v>41</v>
      </c>
      <c r="E1362" s="16" t="s">
        <v>2115</v>
      </c>
      <c r="F1362" s="8">
        <v>1855.875562243903</v>
      </c>
      <c r="G1362" s="48">
        <v>1.61</v>
      </c>
    </row>
    <row r="1363" spans="1:7" s="1" customFormat="1" ht="30" customHeight="1">
      <c r="A1363" s="2">
        <v>1192</v>
      </c>
      <c r="B1363" s="15" t="s">
        <v>2875</v>
      </c>
      <c r="C1363" s="15"/>
      <c r="D1363" s="13">
        <v>23</v>
      </c>
      <c r="E1363" s="16" t="s">
        <v>2097</v>
      </c>
      <c r="F1363" s="8">
        <v>701.05931491304352</v>
      </c>
      <c r="G1363" s="48">
        <v>1.61</v>
      </c>
    </row>
    <row r="1364" spans="1:7" s="1" customFormat="1" ht="30" customHeight="1">
      <c r="A1364" s="2">
        <v>1193</v>
      </c>
      <c r="B1364" s="15" t="s">
        <v>2805</v>
      </c>
      <c r="C1364" s="15" t="s">
        <v>1421</v>
      </c>
      <c r="D1364" s="13">
        <v>15</v>
      </c>
      <c r="E1364" s="16" t="s">
        <v>2097</v>
      </c>
      <c r="F1364" s="8">
        <v>1072.2007998000001</v>
      </c>
      <c r="G1364" s="48">
        <v>1.61</v>
      </c>
    </row>
    <row r="1365" spans="1:7" s="1" customFormat="1" ht="30" customHeight="1">
      <c r="A1365" s="2">
        <v>1194</v>
      </c>
      <c r="B1365" s="15" t="s">
        <v>2876</v>
      </c>
      <c r="C1365" s="15"/>
      <c r="D1365" s="13">
        <v>12</v>
      </c>
      <c r="E1365" s="16" t="s">
        <v>2097</v>
      </c>
      <c r="F1365" s="8">
        <v>1339.7044050000002</v>
      </c>
      <c r="G1365" s="48">
        <v>1.61</v>
      </c>
    </row>
    <row r="1366" spans="1:7" s="1" customFormat="1" ht="30" customHeight="1">
      <c r="A1366" s="2">
        <v>1195</v>
      </c>
      <c r="B1366" s="15" t="s">
        <v>2877</v>
      </c>
      <c r="C1366" s="15" t="s">
        <v>1994</v>
      </c>
      <c r="D1366" s="13">
        <v>11</v>
      </c>
      <c r="E1366" s="16" t="s">
        <v>2099</v>
      </c>
      <c r="F1366" s="8">
        <v>1460.4544921909089</v>
      </c>
      <c r="G1366" s="48">
        <v>1.61</v>
      </c>
    </row>
    <row r="1367" spans="1:7" s="1" customFormat="1" ht="30" customHeight="1">
      <c r="A1367" s="2">
        <v>1196</v>
      </c>
      <c r="B1367" s="15" t="s">
        <v>97</v>
      </c>
      <c r="C1367" s="15" t="s">
        <v>1995</v>
      </c>
      <c r="D1367" s="13">
        <v>7</v>
      </c>
      <c r="E1367" s="16" t="s">
        <v>2111</v>
      </c>
      <c r="F1367" s="8">
        <v>2284.9952379428573</v>
      </c>
      <c r="G1367" s="48">
        <v>1.6</v>
      </c>
    </row>
    <row r="1368" spans="1:7" s="1" customFormat="1" ht="30" customHeight="1">
      <c r="A1368" s="2">
        <v>1197</v>
      </c>
      <c r="B1368" s="15" t="s">
        <v>2878</v>
      </c>
      <c r="C1368" s="15" t="s">
        <v>1996</v>
      </c>
      <c r="D1368" s="13">
        <v>12</v>
      </c>
      <c r="E1368" s="16" t="s">
        <v>2097</v>
      </c>
      <c r="F1368" s="8">
        <v>1329.9957489000001</v>
      </c>
      <c r="G1368" s="48">
        <v>1.6</v>
      </c>
    </row>
    <row r="1369" spans="1:7" s="1" customFormat="1" ht="30" customHeight="1">
      <c r="A1369" s="2">
        <v>1198</v>
      </c>
      <c r="B1369" s="15" t="s">
        <v>317</v>
      </c>
      <c r="C1369" s="15" t="s">
        <v>1997</v>
      </c>
      <c r="D1369" s="13">
        <v>30</v>
      </c>
      <c r="E1369" s="16" t="s">
        <v>2115</v>
      </c>
      <c r="F1369" s="8">
        <v>530.73524516999976</v>
      </c>
      <c r="G1369" s="48">
        <v>1.59</v>
      </c>
    </row>
    <row r="1370" spans="1:7" s="1" customFormat="1" ht="30" customHeight="1">
      <c r="A1370" s="2">
        <v>1199</v>
      </c>
      <c r="B1370" s="15" t="s">
        <v>2879</v>
      </c>
      <c r="C1370" s="15" t="s">
        <v>1998</v>
      </c>
      <c r="D1370" s="13">
        <v>9</v>
      </c>
      <c r="E1370" s="16" t="s">
        <v>2111</v>
      </c>
      <c r="F1370" s="8">
        <v>1768.8376655300001</v>
      </c>
      <c r="G1370" s="48">
        <v>1.59</v>
      </c>
    </row>
    <row r="1371" spans="1:7" s="1" customFormat="1" ht="30" customHeight="1">
      <c r="A1371" s="2">
        <v>1200</v>
      </c>
      <c r="B1371" s="15" t="s">
        <v>2245</v>
      </c>
      <c r="C1371" s="15" t="s">
        <v>1421</v>
      </c>
      <c r="D1371" s="13">
        <v>46</v>
      </c>
      <c r="E1371" s="16" t="s">
        <v>2097</v>
      </c>
      <c r="F1371" s="8">
        <v>345.80073365217402</v>
      </c>
      <c r="G1371" s="48">
        <v>1.59</v>
      </c>
    </row>
    <row r="1372" spans="1:7" s="1" customFormat="1" ht="30" customHeight="1">
      <c r="A1372" s="2">
        <v>1201</v>
      </c>
      <c r="B1372" s="15" t="s">
        <v>2880</v>
      </c>
      <c r="C1372" s="15" t="s">
        <v>1999</v>
      </c>
      <c r="D1372" s="13">
        <v>26</v>
      </c>
      <c r="E1372" s="16" t="s">
        <v>2115</v>
      </c>
      <c r="F1372" s="8">
        <v>610.96615199999974</v>
      </c>
      <c r="G1372" s="48">
        <v>1.59</v>
      </c>
    </row>
    <row r="1373" spans="1:7" s="1" customFormat="1" ht="30" customHeight="1">
      <c r="A1373" s="2">
        <v>1202</v>
      </c>
      <c r="B1373" s="15" t="s">
        <v>2881</v>
      </c>
      <c r="C1373" s="15"/>
      <c r="D1373" s="13">
        <v>4</v>
      </c>
      <c r="E1373" s="16" t="s">
        <v>2097</v>
      </c>
      <c r="F1373" s="8">
        <v>3970.4496974999997</v>
      </c>
      <c r="G1373" s="48">
        <v>1.59</v>
      </c>
    </row>
    <row r="1374" spans="1:7" s="1" customFormat="1" ht="30" customHeight="1">
      <c r="A1374" s="2">
        <v>1203</v>
      </c>
      <c r="B1374" s="15" t="s">
        <v>186</v>
      </c>
      <c r="C1374" s="15"/>
      <c r="D1374" s="13">
        <v>41</v>
      </c>
      <c r="E1374" s="16" t="s">
        <v>2097</v>
      </c>
      <c r="F1374" s="8">
        <v>387.31545307317072</v>
      </c>
      <c r="G1374" s="48">
        <v>1.59</v>
      </c>
    </row>
    <row r="1375" spans="1:7" s="1" customFormat="1" ht="30" customHeight="1">
      <c r="A1375" s="2">
        <v>1204</v>
      </c>
      <c r="B1375" s="15" t="s">
        <v>2824</v>
      </c>
      <c r="C1375" s="15" t="s">
        <v>2000</v>
      </c>
      <c r="D1375" s="13">
        <v>1</v>
      </c>
      <c r="E1375" s="16" t="s">
        <v>2099</v>
      </c>
      <c r="F1375" s="8">
        <v>15863.099884631998</v>
      </c>
      <c r="G1375" s="48">
        <v>1.59</v>
      </c>
    </row>
    <row r="1376" spans="1:7" s="1" customFormat="1" ht="30" customHeight="1">
      <c r="A1376" s="2">
        <v>1205</v>
      </c>
      <c r="B1376" s="15" t="s">
        <v>2882</v>
      </c>
      <c r="C1376" s="15"/>
      <c r="D1376" s="13">
        <v>2</v>
      </c>
      <c r="E1376" s="16" t="s">
        <v>2169</v>
      </c>
      <c r="F1376" s="8">
        <v>7920.0000079199999</v>
      </c>
      <c r="G1376" s="48">
        <v>1.58</v>
      </c>
    </row>
    <row r="1377" spans="1:7" s="1" customFormat="1" ht="30" customHeight="1">
      <c r="A1377" s="2">
        <v>1206</v>
      </c>
      <c r="B1377" s="15" t="s">
        <v>310</v>
      </c>
      <c r="C1377" s="15" t="s">
        <v>1421</v>
      </c>
      <c r="D1377" s="13">
        <v>79</v>
      </c>
      <c r="E1377" s="16" t="s">
        <v>2097</v>
      </c>
      <c r="F1377" s="8">
        <v>199.83566529113929</v>
      </c>
      <c r="G1377" s="48">
        <v>1.58</v>
      </c>
    </row>
    <row r="1378" spans="1:7" s="1" customFormat="1" ht="30" customHeight="1">
      <c r="A1378" s="2">
        <v>1207</v>
      </c>
      <c r="B1378" s="15" t="s">
        <v>2883</v>
      </c>
      <c r="C1378" s="15"/>
      <c r="D1378" s="13">
        <v>12</v>
      </c>
      <c r="E1378" s="16" t="s">
        <v>2097</v>
      </c>
      <c r="F1378" s="8">
        <v>1314.4924411669051</v>
      </c>
      <c r="G1378" s="48">
        <v>1.58</v>
      </c>
    </row>
    <row r="1379" spans="1:7" s="1" customFormat="1" ht="30" customHeight="1">
      <c r="A1379" s="2">
        <v>1208</v>
      </c>
      <c r="B1379" s="15" t="s">
        <v>2101</v>
      </c>
      <c r="C1379" s="15" t="s">
        <v>1421</v>
      </c>
      <c r="D1379" s="13">
        <v>2</v>
      </c>
      <c r="E1379" s="16" t="s">
        <v>2097</v>
      </c>
      <c r="F1379" s="8">
        <v>7874.1701999999996</v>
      </c>
      <c r="G1379" s="48">
        <v>1.57</v>
      </c>
    </row>
    <row r="1380" spans="1:7" s="1" customFormat="1" ht="30" customHeight="1">
      <c r="A1380" s="2">
        <v>1209</v>
      </c>
      <c r="B1380" s="15" t="s">
        <v>284</v>
      </c>
      <c r="C1380" s="15" t="s">
        <v>2001</v>
      </c>
      <c r="D1380" s="13">
        <v>36</v>
      </c>
      <c r="E1380" s="16" t="s">
        <v>2115</v>
      </c>
      <c r="F1380" s="8">
        <v>437.12509347000002</v>
      </c>
      <c r="G1380" s="48">
        <v>1.57</v>
      </c>
    </row>
    <row r="1381" spans="1:7" s="1" customFormat="1" ht="30" customHeight="1">
      <c r="A1381" s="2">
        <v>1210</v>
      </c>
      <c r="B1381" s="15" t="s">
        <v>2109</v>
      </c>
      <c r="C1381" s="15" t="s">
        <v>2002</v>
      </c>
      <c r="D1381" s="13">
        <v>10</v>
      </c>
      <c r="E1381" s="16" t="s">
        <v>2099</v>
      </c>
      <c r="F1381" s="8">
        <v>1566.9048942378001</v>
      </c>
      <c r="G1381" s="48">
        <v>1.57</v>
      </c>
    </row>
    <row r="1382" spans="1:7" s="1" customFormat="1" ht="30" customHeight="1">
      <c r="A1382" s="2">
        <v>1211</v>
      </c>
      <c r="B1382" s="15" t="s">
        <v>2884</v>
      </c>
      <c r="C1382" s="15" t="s">
        <v>2003</v>
      </c>
      <c r="D1382" s="13">
        <v>5</v>
      </c>
      <c r="E1382" s="16" t="s">
        <v>2115</v>
      </c>
      <c r="F1382" s="8">
        <v>3131.9999006400003</v>
      </c>
      <c r="G1382" s="48">
        <v>1.57</v>
      </c>
    </row>
    <row r="1383" spans="1:7" s="1" customFormat="1" ht="30" customHeight="1">
      <c r="A1383" s="2">
        <v>1212</v>
      </c>
      <c r="B1383" s="15" t="s">
        <v>2885</v>
      </c>
      <c r="C1383" s="15" t="s">
        <v>2004</v>
      </c>
      <c r="D1383" s="13">
        <v>1</v>
      </c>
      <c r="E1383" s="16" t="s">
        <v>2099</v>
      </c>
      <c r="F1383" s="8">
        <v>15625.000023749999</v>
      </c>
      <c r="G1383" s="48">
        <v>1.56</v>
      </c>
    </row>
    <row r="1384" spans="1:7" s="1" customFormat="1" ht="30" customHeight="1">
      <c r="A1384" s="2">
        <v>1213</v>
      </c>
      <c r="B1384" s="15" t="s">
        <v>2886</v>
      </c>
      <c r="C1384" s="15"/>
      <c r="D1384" s="13">
        <v>2</v>
      </c>
      <c r="E1384" s="16" t="s">
        <v>2097</v>
      </c>
      <c r="F1384" s="8">
        <v>7800.0078779999994</v>
      </c>
      <c r="G1384" s="48">
        <v>1.56</v>
      </c>
    </row>
    <row r="1385" spans="1:7" s="1" customFormat="1" ht="30" customHeight="1">
      <c r="A1385" s="2">
        <v>1214</v>
      </c>
      <c r="B1385" s="15" t="s">
        <v>2887</v>
      </c>
      <c r="C1385" s="15"/>
      <c r="D1385" s="13">
        <v>3</v>
      </c>
      <c r="E1385" s="16" t="s">
        <v>2099</v>
      </c>
      <c r="F1385" s="8">
        <v>5199.9999870000001</v>
      </c>
      <c r="G1385" s="48">
        <v>1.56</v>
      </c>
    </row>
    <row r="1386" spans="1:7" s="1" customFormat="1" ht="30" customHeight="1">
      <c r="A1386" s="2">
        <v>1215</v>
      </c>
      <c r="B1386" s="15" t="s">
        <v>2107</v>
      </c>
      <c r="C1386" s="15" t="s">
        <v>1421</v>
      </c>
      <c r="D1386" s="13">
        <v>11</v>
      </c>
      <c r="E1386" s="16" t="s">
        <v>2242</v>
      </c>
      <c r="F1386" s="8">
        <v>1416.7051363636363</v>
      </c>
      <c r="G1386" s="48">
        <v>1.56</v>
      </c>
    </row>
    <row r="1387" spans="1:7" s="1" customFormat="1" ht="30" customHeight="1">
      <c r="A1387" s="2">
        <v>1216</v>
      </c>
      <c r="B1387" s="15" t="s">
        <v>2888</v>
      </c>
      <c r="C1387" s="15"/>
      <c r="D1387" s="13">
        <v>15</v>
      </c>
      <c r="E1387" s="16" t="s">
        <v>2097</v>
      </c>
      <c r="F1387" s="8">
        <v>1038.3354540000003</v>
      </c>
      <c r="G1387" s="48">
        <v>1.56</v>
      </c>
    </row>
    <row r="1388" spans="1:7" s="1" customFormat="1" ht="30" customHeight="1">
      <c r="A1388" s="2">
        <v>1217</v>
      </c>
      <c r="B1388" s="15" t="s">
        <v>2889</v>
      </c>
      <c r="C1388" s="15"/>
      <c r="D1388" s="13">
        <v>37</v>
      </c>
      <c r="E1388" s="16" t="s">
        <v>2097</v>
      </c>
      <c r="F1388" s="8">
        <v>419.80985659459458</v>
      </c>
      <c r="G1388" s="48">
        <v>1.55</v>
      </c>
    </row>
    <row r="1389" spans="1:7" s="1" customFormat="1" ht="30" customHeight="1">
      <c r="A1389" s="2">
        <v>1218</v>
      </c>
      <c r="B1389" s="15" t="s">
        <v>76</v>
      </c>
      <c r="C1389" s="15" t="s">
        <v>2005</v>
      </c>
      <c r="D1389" s="13">
        <v>6</v>
      </c>
      <c r="E1389" s="16" t="s">
        <v>2115</v>
      </c>
      <c r="F1389" s="8">
        <v>2586.6666540000001</v>
      </c>
      <c r="G1389" s="48">
        <v>1.55</v>
      </c>
    </row>
    <row r="1390" spans="1:7" s="1" customFormat="1" ht="30" customHeight="1">
      <c r="A1390" s="2">
        <v>1219</v>
      </c>
      <c r="B1390" s="15" t="s">
        <v>88</v>
      </c>
      <c r="C1390" s="15" t="s">
        <v>1421</v>
      </c>
      <c r="D1390" s="13">
        <v>24</v>
      </c>
      <c r="E1390" s="16" t="s">
        <v>2097</v>
      </c>
      <c r="F1390" s="8">
        <v>646.08572437500004</v>
      </c>
      <c r="G1390" s="48">
        <v>1.55</v>
      </c>
    </row>
    <row r="1391" spans="1:7" s="1" customFormat="1" ht="30" customHeight="1">
      <c r="A1391" s="2">
        <v>1220</v>
      </c>
      <c r="B1391" s="15" t="s">
        <v>105</v>
      </c>
      <c r="C1391" s="15" t="s">
        <v>1421</v>
      </c>
      <c r="D1391" s="13">
        <v>16</v>
      </c>
      <c r="E1391" s="16" t="s">
        <v>2097</v>
      </c>
      <c r="F1391" s="8">
        <v>968.75000015625005</v>
      </c>
      <c r="G1391" s="48">
        <v>1.55</v>
      </c>
    </row>
    <row r="1392" spans="1:7" s="1" customFormat="1" ht="30" customHeight="1">
      <c r="A1392" s="2">
        <v>1221</v>
      </c>
      <c r="B1392" s="15" t="s">
        <v>2890</v>
      </c>
      <c r="C1392" s="15"/>
      <c r="D1392" s="13">
        <v>31</v>
      </c>
      <c r="E1392" s="16" t="s">
        <v>2097</v>
      </c>
      <c r="F1392" s="8">
        <v>499.34316774193553</v>
      </c>
      <c r="G1392" s="48">
        <v>1.55</v>
      </c>
    </row>
    <row r="1393" spans="1:7" s="1" customFormat="1" ht="30" customHeight="1">
      <c r="A1393" s="2">
        <v>1222</v>
      </c>
      <c r="B1393" s="15" t="s">
        <v>2891</v>
      </c>
      <c r="C1393" s="15"/>
      <c r="D1393" s="13">
        <v>8</v>
      </c>
      <c r="E1393" s="16" t="s">
        <v>2097</v>
      </c>
      <c r="F1393" s="8">
        <v>1933.7482124999999</v>
      </c>
      <c r="G1393" s="48">
        <v>1.55</v>
      </c>
    </row>
    <row r="1394" spans="1:7" s="1" customFormat="1" ht="30" customHeight="1">
      <c r="A1394" s="2">
        <v>1223</v>
      </c>
      <c r="B1394" s="15" t="s">
        <v>2892</v>
      </c>
      <c r="C1394" s="15"/>
      <c r="D1394" s="13">
        <v>11</v>
      </c>
      <c r="E1394" s="16" t="s">
        <v>2097</v>
      </c>
      <c r="F1394" s="8">
        <v>1405.9412430889088</v>
      </c>
      <c r="G1394" s="48">
        <v>1.55</v>
      </c>
    </row>
    <row r="1395" spans="1:7" s="1" customFormat="1" ht="30" customHeight="1">
      <c r="A1395" s="2">
        <v>1224</v>
      </c>
      <c r="B1395" s="15" t="s">
        <v>2893</v>
      </c>
      <c r="C1395" s="15"/>
      <c r="D1395" s="13">
        <v>116</v>
      </c>
      <c r="E1395" s="16" t="s">
        <v>2097</v>
      </c>
      <c r="F1395" s="8">
        <v>133.23094603448266</v>
      </c>
      <c r="G1395" s="48">
        <v>1.55</v>
      </c>
    </row>
    <row r="1396" spans="1:7" s="1" customFormat="1" ht="30" customHeight="1">
      <c r="A1396" s="2">
        <v>1225</v>
      </c>
      <c r="B1396" s="15" t="s">
        <v>2894</v>
      </c>
      <c r="C1396" s="15" t="s">
        <v>2006</v>
      </c>
      <c r="D1396" s="13">
        <v>2</v>
      </c>
      <c r="E1396" s="16" t="s">
        <v>2237</v>
      </c>
      <c r="F1396" s="8">
        <v>7719.99588477</v>
      </c>
      <c r="G1396" s="48">
        <v>1.54</v>
      </c>
    </row>
    <row r="1397" spans="1:7" s="1" customFormat="1" ht="30" customHeight="1">
      <c r="A1397" s="2">
        <v>1226</v>
      </c>
      <c r="B1397" s="15" t="s">
        <v>2895</v>
      </c>
      <c r="C1397" s="15" t="s">
        <v>2007</v>
      </c>
      <c r="D1397" s="13">
        <v>1</v>
      </c>
      <c r="E1397" s="16" t="s">
        <v>2169</v>
      </c>
      <c r="F1397" s="8">
        <v>15399.999992519999</v>
      </c>
      <c r="G1397" s="48">
        <v>1.54</v>
      </c>
    </row>
    <row r="1398" spans="1:7" s="1" customFormat="1" ht="30" customHeight="1">
      <c r="A1398" s="2">
        <v>1227</v>
      </c>
      <c r="B1398" s="15" t="s">
        <v>2896</v>
      </c>
      <c r="C1398" s="15" t="s">
        <v>1421</v>
      </c>
      <c r="D1398" s="13">
        <v>15</v>
      </c>
      <c r="E1398" s="16" t="s">
        <v>2115</v>
      </c>
      <c r="F1398" s="8">
        <v>1026.4800416129997</v>
      </c>
      <c r="G1398" s="48">
        <v>1.54</v>
      </c>
    </row>
    <row r="1399" spans="1:7" s="1" customFormat="1" ht="30" customHeight="1">
      <c r="A1399" s="2">
        <v>1228</v>
      </c>
      <c r="B1399" s="15" t="s">
        <v>2897</v>
      </c>
      <c r="C1399" s="15" t="s">
        <v>2008</v>
      </c>
      <c r="D1399" s="13">
        <v>24</v>
      </c>
      <c r="E1399" s="16" t="s">
        <v>2115</v>
      </c>
      <c r="F1399" s="8">
        <v>640.12009425000008</v>
      </c>
      <c r="G1399" s="48">
        <v>1.54</v>
      </c>
    </row>
    <row r="1400" spans="1:7" s="1" customFormat="1" ht="30" customHeight="1">
      <c r="A1400" s="2">
        <v>1229</v>
      </c>
      <c r="B1400" s="15" t="s">
        <v>2151</v>
      </c>
      <c r="C1400" s="15" t="s">
        <v>2009</v>
      </c>
      <c r="D1400" s="13">
        <v>2</v>
      </c>
      <c r="E1400" s="16" t="s">
        <v>2169</v>
      </c>
      <c r="F1400" s="8">
        <v>7669.9999349999989</v>
      </c>
      <c r="G1400" s="48">
        <v>1.53</v>
      </c>
    </row>
    <row r="1401" spans="1:7" s="1" customFormat="1" ht="30" customHeight="1">
      <c r="A1401" s="2">
        <v>1230</v>
      </c>
      <c r="B1401" s="15" t="s">
        <v>2898</v>
      </c>
      <c r="C1401" s="15"/>
      <c r="D1401" s="13">
        <v>103</v>
      </c>
      <c r="E1401" s="16" t="s">
        <v>2097</v>
      </c>
      <c r="F1401" s="8">
        <v>148.68762343689318</v>
      </c>
      <c r="G1401" s="48">
        <v>1.53</v>
      </c>
    </row>
    <row r="1402" spans="1:7" s="1" customFormat="1" ht="30" customHeight="1">
      <c r="A1402" s="2">
        <v>1231</v>
      </c>
      <c r="B1402" s="15" t="s">
        <v>2231</v>
      </c>
      <c r="C1402" s="15" t="s">
        <v>2010</v>
      </c>
      <c r="D1402" s="13">
        <v>3</v>
      </c>
      <c r="E1402" s="16" t="s">
        <v>2097</v>
      </c>
      <c r="F1402" s="8">
        <v>5068.6999962299997</v>
      </c>
      <c r="G1402" s="48">
        <v>1.52</v>
      </c>
    </row>
    <row r="1403" spans="1:7" s="1" customFormat="1" ht="30" customHeight="1">
      <c r="A1403" s="2">
        <v>1232</v>
      </c>
      <c r="B1403" s="15" t="s">
        <v>60</v>
      </c>
      <c r="C1403" s="15" t="s">
        <v>1421</v>
      </c>
      <c r="D1403" s="13">
        <v>4</v>
      </c>
      <c r="E1403" s="16" t="s">
        <v>2115</v>
      </c>
      <c r="F1403" s="8">
        <v>3800.00022012</v>
      </c>
      <c r="G1403" s="48">
        <v>1.52</v>
      </c>
    </row>
    <row r="1404" spans="1:7" s="1" customFormat="1" ht="30" customHeight="1">
      <c r="A1404" s="2">
        <v>1233</v>
      </c>
      <c r="B1404" s="15" t="s">
        <v>32</v>
      </c>
      <c r="C1404" s="15"/>
      <c r="D1404" s="13">
        <v>45</v>
      </c>
      <c r="E1404" s="16" t="s">
        <v>2097</v>
      </c>
      <c r="F1404" s="8">
        <v>337.61775839999996</v>
      </c>
      <c r="G1404" s="48">
        <v>1.52</v>
      </c>
    </row>
    <row r="1405" spans="1:7" s="1" customFormat="1" ht="30" customHeight="1">
      <c r="A1405" s="2">
        <v>1234</v>
      </c>
      <c r="B1405" s="15" t="s">
        <v>2245</v>
      </c>
      <c r="C1405" s="15" t="s">
        <v>1421</v>
      </c>
      <c r="D1405" s="13">
        <v>10</v>
      </c>
      <c r="E1405" s="16" t="s">
        <v>2097</v>
      </c>
      <c r="F1405" s="8">
        <v>1518.2392679999998</v>
      </c>
      <c r="G1405" s="48">
        <v>1.52</v>
      </c>
    </row>
    <row r="1406" spans="1:7" s="1" customFormat="1" ht="30" customHeight="1">
      <c r="A1406" s="2">
        <v>1235</v>
      </c>
      <c r="B1406" s="15" t="s">
        <v>2124</v>
      </c>
      <c r="C1406" s="15" t="s">
        <v>2011</v>
      </c>
      <c r="D1406" s="13">
        <v>1</v>
      </c>
      <c r="E1406" s="16" t="s">
        <v>2115</v>
      </c>
      <c r="F1406" s="8">
        <v>15174.999999899999</v>
      </c>
      <c r="G1406" s="48">
        <v>1.52</v>
      </c>
    </row>
    <row r="1407" spans="1:7" s="1" customFormat="1" ht="30" customHeight="1">
      <c r="A1407" s="2">
        <v>1236</v>
      </c>
      <c r="B1407" s="15" t="s">
        <v>37</v>
      </c>
      <c r="C1407" s="15"/>
      <c r="D1407" s="13">
        <v>7</v>
      </c>
      <c r="E1407" s="16" t="s">
        <v>2115</v>
      </c>
      <c r="F1407" s="8">
        <v>2163.3319388571431</v>
      </c>
      <c r="G1407" s="48">
        <v>1.51</v>
      </c>
    </row>
    <row r="1408" spans="1:7" s="1" customFormat="1" ht="30" customHeight="1">
      <c r="A1408" s="2">
        <v>1237</v>
      </c>
      <c r="B1408" s="15" t="s">
        <v>2196</v>
      </c>
      <c r="C1408" s="15" t="s">
        <v>1421</v>
      </c>
      <c r="D1408" s="13">
        <v>14</v>
      </c>
      <c r="E1408" s="16" t="s">
        <v>2097</v>
      </c>
      <c r="F1408" s="8">
        <v>1075.1802081428568</v>
      </c>
      <c r="G1408" s="48">
        <v>1.51</v>
      </c>
    </row>
    <row r="1409" spans="1:7" s="1" customFormat="1" ht="30" customHeight="1">
      <c r="A1409" s="2">
        <v>1238</v>
      </c>
      <c r="B1409" s="15" t="s">
        <v>2899</v>
      </c>
      <c r="C1409" s="15"/>
      <c r="D1409" s="13">
        <v>32</v>
      </c>
      <c r="E1409" s="16" t="s">
        <v>2097</v>
      </c>
      <c r="F1409" s="8">
        <v>469.74158156250002</v>
      </c>
      <c r="G1409" s="48">
        <v>1.5</v>
      </c>
    </row>
    <row r="1410" spans="1:7" s="1" customFormat="1" ht="30" customHeight="1">
      <c r="A1410" s="2">
        <v>1239</v>
      </c>
      <c r="B1410" s="15" t="s">
        <v>2900</v>
      </c>
      <c r="C1410" s="15"/>
      <c r="D1410" s="13">
        <v>8</v>
      </c>
      <c r="E1410" s="16" t="s">
        <v>2097</v>
      </c>
      <c r="F1410" s="8">
        <v>1878.6388286249999</v>
      </c>
      <c r="G1410" s="48">
        <v>1.5</v>
      </c>
    </row>
    <row r="1411" spans="1:7" s="1" customFormat="1" ht="30" customHeight="1">
      <c r="A1411" s="2">
        <v>1240</v>
      </c>
      <c r="B1411" s="15" t="s">
        <v>37</v>
      </c>
      <c r="C1411" s="15" t="s">
        <v>1421</v>
      </c>
      <c r="D1411" s="13">
        <v>1</v>
      </c>
      <c r="E1411" s="16" t="s">
        <v>2097</v>
      </c>
      <c r="F1411" s="8">
        <v>15011.431109999998</v>
      </c>
      <c r="G1411" s="48">
        <v>1.5</v>
      </c>
    </row>
    <row r="1412" spans="1:7" s="1" customFormat="1" ht="30" customHeight="1">
      <c r="A1412" s="2">
        <v>1241</v>
      </c>
      <c r="B1412" s="15" t="s">
        <v>2901</v>
      </c>
      <c r="C1412" s="15"/>
      <c r="D1412" s="13">
        <v>54</v>
      </c>
      <c r="E1412" s="16" t="s">
        <v>2097</v>
      </c>
      <c r="F1412" s="8">
        <v>277.9809174999998</v>
      </c>
      <c r="G1412" s="48">
        <v>1.5</v>
      </c>
    </row>
    <row r="1413" spans="1:7" s="1" customFormat="1" ht="30" customHeight="1">
      <c r="A1413" s="2">
        <v>1242</v>
      </c>
      <c r="B1413" s="15" t="s">
        <v>2902</v>
      </c>
      <c r="C1413" s="15"/>
      <c r="D1413" s="13">
        <v>2</v>
      </c>
      <c r="E1413" s="16" t="s">
        <v>238</v>
      </c>
      <c r="F1413" s="8">
        <v>7500.0000815999992</v>
      </c>
      <c r="G1413" s="48">
        <v>1.5</v>
      </c>
    </row>
    <row r="1414" spans="1:7" s="1" customFormat="1" ht="30" customHeight="1">
      <c r="A1414" s="2">
        <v>1243</v>
      </c>
      <c r="B1414" s="15" t="s">
        <v>2903</v>
      </c>
      <c r="C1414" s="15" t="s">
        <v>2012</v>
      </c>
      <c r="D1414" s="13">
        <v>1</v>
      </c>
      <c r="E1414" s="16" t="s">
        <v>2115</v>
      </c>
      <c r="F1414" s="8">
        <v>14999.999975999999</v>
      </c>
      <c r="G1414" s="48">
        <v>1.5</v>
      </c>
    </row>
    <row r="1415" spans="1:7" s="1" customFormat="1" ht="30" customHeight="1">
      <c r="A1415" s="2">
        <v>1244</v>
      </c>
      <c r="B1415" s="15" t="s">
        <v>2904</v>
      </c>
      <c r="C1415" s="15" t="s">
        <v>2013</v>
      </c>
      <c r="D1415" s="13" t="s">
        <v>2014</v>
      </c>
      <c r="E1415" s="16"/>
      <c r="F1415" s="8"/>
      <c r="G1415" s="48">
        <v>3139.29</v>
      </c>
    </row>
    <row r="1416" spans="1:7" s="1" customFormat="1" ht="30" customHeight="1">
      <c r="A1416" s="2">
        <v>1245</v>
      </c>
      <c r="B1416" s="15" t="s">
        <v>2905</v>
      </c>
      <c r="C1416" s="15" t="s">
        <v>2015</v>
      </c>
      <c r="D1416" s="13" t="s">
        <v>2016</v>
      </c>
      <c r="E1416" s="16"/>
      <c r="F1416" s="8"/>
      <c r="G1416" s="48">
        <v>2756.29</v>
      </c>
    </row>
    <row r="1417" spans="1:7" s="1" customFormat="1" ht="30" customHeight="1">
      <c r="A1417" s="2">
        <v>1246</v>
      </c>
      <c r="B1417" s="15" t="s">
        <v>2906</v>
      </c>
      <c r="C1417" s="15" t="s">
        <v>2017</v>
      </c>
      <c r="D1417" s="13" t="s">
        <v>2018</v>
      </c>
      <c r="E1417" s="16"/>
      <c r="F1417" s="8"/>
      <c r="G1417" s="48">
        <v>496.16</v>
      </c>
    </row>
    <row r="1418" spans="1:7" s="1" customFormat="1" ht="30" customHeight="1">
      <c r="A1418" s="2">
        <v>1247</v>
      </c>
      <c r="B1418" s="15" t="s">
        <v>2907</v>
      </c>
      <c r="C1418" s="15" t="s">
        <v>2019</v>
      </c>
      <c r="D1418" s="13" t="s">
        <v>2018</v>
      </c>
      <c r="E1418" s="16"/>
      <c r="F1418" s="8"/>
      <c r="G1418" s="48">
        <v>358.05</v>
      </c>
    </row>
    <row r="1419" spans="1:7" s="1" customFormat="1" ht="30" customHeight="1">
      <c r="A1419" s="2">
        <v>1248</v>
      </c>
      <c r="B1419" s="15" t="s">
        <v>2908</v>
      </c>
      <c r="C1419" s="15" t="s">
        <v>2020</v>
      </c>
      <c r="D1419" s="13" t="s">
        <v>2018</v>
      </c>
      <c r="E1419" s="16"/>
      <c r="F1419" s="8"/>
      <c r="G1419" s="48">
        <v>288.94</v>
      </c>
    </row>
    <row r="1420" spans="1:7" s="1" customFormat="1" ht="30" customHeight="1">
      <c r="A1420" s="2">
        <v>1249</v>
      </c>
      <c r="B1420" s="15" t="s">
        <v>2909</v>
      </c>
      <c r="C1420" s="15" t="s">
        <v>2021</v>
      </c>
      <c r="D1420" s="13" t="s">
        <v>2018</v>
      </c>
      <c r="E1420" s="16"/>
      <c r="F1420" s="8"/>
      <c r="G1420" s="48">
        <v>193.95</v>
      </c>
    </row>
    <row r="1421" spans="1:7" s="1" customFormat="1" ht="30" customHeight="1">
      <c r="A1421" s="2">
        <v>1250</v>
      </c>
      <c r="B1421" s="15" t="s">
        <v>2910</v>
      </c>
      <c r="C1421" s="15" t="s">
        <v>2022</v>
      </c>
      <c r="D1421" s="13" t="s">
        <v>2018</v>
      </c>
      <c r="E1421" s="16"/>
      <c r="F1421" s="8"/>
      <c r="G1421" s="48">
        <v>323.7</v>
      </c>
    </row>
    <row r="1422" spans="1:7" s="1" customFormat="1" ht="30" customHeight="1">
      <c r="A1422" s="2">
        <v>1251</v>
      </c>
      <c r="B1422" s="15" t="s">
        <v>2911</v>
      </c>
      <c r="C1422" s="15" t="s">
        <v>2023</v>
      </c>
      <c r="D1422" s="13" t="s">
        <v>2018</v>
      </c>
      <c r="E1422" s="16"/>
      <c r="F1422" s="8"/>
      <c r="G1422" s="48">
        <v>32.470487022499995</v>
      </c>
    </row>
    <row r="1423" spans="1:7" s="1" customFormat="1" ht="30" customHeight="1">
      <c r="A1423" s="2">
        <v>1252</v>
      </c>
      <c r="B1423" s="15" t="s">
        <v>2912</v>
      </c>
      <c r="C1423" s="15" t="s">
        <v>2024</v>
      </c>
      <c r="D1423" s="13" t="s">
        <v>2018</v>
      </c>
      <c r="E1423" s="16"/>
      <c r="F1423" s="8"/>
      <c r="G1423" s="48">
        <v>184.18</v>
      </c>
    </row>
    <row r="1424" spans="1:7" s="1" customFormat="1" ht="30" customHeight="1">
      <c r="A1424" s="2">
        <v>1253</v>
      </c>
      <c r="B1424" s="15" t="s">
        <v>2913</v>
      </c>
      <c r="C1424" s="15" t="s">
        <v>2025</v>
      </c>
      <c r="D1424" s="13" t="s">
        <v>2026</v>
      </c>
      <c r="E1424" s="16"/>
      <c r="F1424" s="8"/>
      <c r="G1424" s="48">
        <v>24.802093879700003</v>
      </c>
    </row>
    <row r="1425" spans="1:7" s="28" customFormat="1" ht="20.100000000000001" customHeight="1">
      <c r="A1425" s="25" t="s">
        <v>1012</v>
      </c>
      <c r="B1425" s="25" t="s">
        <v>5951</v>
      </c>
      <c r="C1425" s="26" t="s">
        <v>1009</v>
      </c>
      <c r="D1425" s="27" t="s">
        <v>5952</v>
      </c>
      <c r="F1425" s="45" t="s">
        <v>1010</v>
      </c>
      <c r="G1425" s="27">
        <v>18740041887</v>
      </c>
    </row>
    <row r="1426" spans="1:7" ht="20.100000000000001" customHeight="1"/>
    <row r="1427" spans="1:7" s="22" customFormat="1" ht="20.100000000000001" customHeight="1">
      <c r="A1427" s="32" t="s">
        <v>1148</v>
      </c>
      <c r="B1427" s="32" t="s">
        <v>4101</v>
      </c>
      <c r="C1427" s="32"/>
      <c r="D1427" s="32"/>
      <c r="E1427" s="24"/>
      <c r="F1427" s="41" t="s">
        <v>1233</v>
      </c>
      <c r="G1427" s="51">
        <v>42453</v>
      </c>
    </row>
    <row r="1428" spans="1:7" s="1" customFormat="1" ht="30" customHeight="1">
      <c r="A1428" s="23" t="s">
        <v>997</v>
      </c>
      <c r="B1428" s="23" t="s">
        <v>998</v>
      </c>
      <c r="C1428" s="23" t="s">
        <v>989</v>
      </c>
      <c r="D1428" s="23" t="s">
        <v>990</v>
      </c>
      <c r="E1428" s="23" t="s">
        <v>1008</v>
      </c>
      <c r="F1428" s="42" t="s">
        <v>991</v>
      </c>
      <c r="G1428" s="42" t="s">
        <v>992</v>
      </c>
    </row>
    <row r="1429" spans="1:7" s="1" customFormat="1" ht="30" customHeight="1">
      <c r="A1429" s="2">
        <v>1</v>
      </c>
      <c r="B1429" s="15" t="s">
        <v>2931</v>
      </c>
      <c r="C1429" s="15" t="s">
        <v>2932</v>
      </c>
      <c r="D1429" s="13">
        <v>125</v>
      </c>
      <c r="E1429" s="16" t="s">
        <v>1423</v>
      </c>
      <c r="F1429" s="52">
        <v>90.356435643564353</v>
      </c>
      <c r="G1429" s="53">
        <v>1.1294554455445545</v>
      </c>
    </row>
    <row r="1430" spans="1:7" s="1" customFormat="1" ht="30" customHeight="1">
      <c r="A1430" s="2">
        <v>2</v>
      </c>
      <c r="B1430" s="15" t="s">
        <v>2933</v>
      </c>
      <c r="C1430" s="15" t="s">
        <v>2934</v>
      </c>
      <c r="D1430" s="13">
        <v>171</v>
      </c>
      <c r="E1430" s="16" t="s">
        <v>1423</v>
      </c>
      <c r="F1430" s="52">
        <v>42.861386138613859</v>
      </c>
      <c r="G1430" s="53">
        <v>0.73292970297029691</v>
      </c>
    </row>
    <row r="1431" spans="1:7" s="1" customFormat="1" ht="30" customHeight="1">
      <c r="A1431" s="2">
        <v>3</v>
      </c>
      <c r="B1431" s="15" t="s">
        <v>2935</v>
      </c>
      <c r="C1431" s="15" t="s">
        <v>2936</v>
      </c>
      <c r="D1431" s="13">
        <v>2397.5</v>
      </c>
      <c r="E1431" s="16" t="s">
        <v>1423</v>
      </c>
      <c r="F1431" s="52">
        <v>20.85148514851485</v>
      </c>
      <c r="G1431" s="53">
        <v>4.9991435643564355</v>
      </c>
    </row>
    <row r="1432" spans="1:7" s="1" customFormat="1" ht="30" customHeight="1">
      <c r="A1432" s="2">
        <v>4</v>
      </c>
      <c r="B1432" s="15" t="s">
        <v>2937</v>
      </c>
      <c r="C1432" s="15" t="s">
        <v>2938</v>
      </c>
      <c r="D1432" s="13">
        <v>51.25</v>
      </c>
      <c r="E1432" s="16" t="s">
        <v>1423</v>
      </c>
      <c r="F1432" s="52">
        <v>52.128712871287128</v>
      </c>
      <c r="G1432" s="53">
        <v>0.26715965346534654</v>
      </c>
    </row>
    <row r="1433" spans="1:7" s="1" customFormat="1" ht="30" customHeight="1">
      <c r="A1433" s="2">
        <v>5</v>
      </c>
      <c r="B1433" s="15" t="s">
        <v>2939</v>
      </c>
      <c r="C1433" s="15" t="s">
        <v>2940</v>
      </c>
      <c r="D1433" s="13">
        <v>531.5</v>
      </c>
      <c r="E1433" s="16" t="s">
        <v>1423</v>
      </c>
      <c r="F1433" s="52">
        <v>52.128712871287128</v>
      </c>
      <c r="G1433" s="53">
        <v>2.7706410891089108</v>
      </c>
    </row>
    <row r="1434" spans="1:7" s="1" customFormat="1" ht="30" customHeight="1">
      <c r="A1434" s="2">
        <v>6</v>
      </c>
      <c r="B1434" s="15" t="s">
        <v>2941</v>
      </c>
      <c r="C1434" s="15" t="s">
        <v>2942</v>
      </c>
      <c r="D1434" s="13">
        <v>525.75</v>
      </c>
      <c r="E1434" s="16" t="s">
        <v>1423</v>
      </c>
      <c r="F1434" s="52">
        <v>47.495049504950487</v>
      </c>
      <c r="G1434" s="53">
        <v>2.4970522277227718</v>
      </c>
    </row>
    <row r="1435" spans="1:7" s="1" customFormat="1" ht="30" customHeight="1">
      <c r="A1435" s="2">
        <v>7</v>
      </c>
      <c r="B1435" s="15" t="s">
        <v>2943</v>
      </c>
      <c r="C1435" s="15" t="s">
        <v>2944</v>
      </c>
      <c r="D1435" s="13">
        <v>123</v>
      </c>
      <c r="E1435" s="16" t="s">
        <v>1423</v>
      </c>
      <c r="F1435" s="52">
        <v>47.495049504950487</v>
      </c>
      <c r="G1435" s="53">
        <v>0.58418910891089104</v>
      </c>
    </row>
    <row r="1436" spans="1:7" s="1" customFormat="1" ht="30" customHeight="1">
      <c r="A1436" s="2">
        <v>8</v>
      </c>
      <c r="B1436" s="15" t="s">
        <v>2941</v>
      </c>
      <c r="C1436" s="15" t="s">
        <v>2945</v>
      </c>
      <c r="D1436" s="13">
        <v>333.25</v>
      </c>
      <c r="E1436" s="16" t="s">
        <v>1423</v>
      </c>
      <c r="F1436" s="52">
        <v>47.495049504950487</v>
      </c>
      <c r="G1436" s="53">
        <v>1.5827725247524749</v>
      </c>
    </row>
    <row r="1437" spans="1:7" s="1" customFormat="1" ht="30" customHeight="1">
      <c r="A1437" s="2">
        <v>9</v>
      </c>
      <c r="B1437" s="15" t="s">
        <v>2946</v>
      </c>
      <c r="C1437" s="15" t="s">
        <v>2947</v>
      </c>
      <c r="D1437" s="13">
        <v>3250</v>
      </c>
      <c r="E1437" s="16" t="s">
        <v>1849</v>
      </c>
      <c r="F1437" s="52">
        <v>1.5059405940594059</v>
      </c>
      <c r="G1437" s="53">
        <v>0.48943069306930692</v>
      </c>
    </row>
    <row r="1438" spans="1:7" s="1" customFormat="1" ht="30" customHeight="1">
      <c r="A1438" s="2">
        <v>10</v>
      </c>
      <c r="B1438" s="15" t="s">
        <v>2948</v>
      </c>
      <c r="C1438" s="15" t="s">
        <v>2949</v>
      </c>
      <c r="D1438" s="13">
        <v>2000</v>
      </c>
      <c r="E1438" s="16" t="s">
        <v>1849</v>
      </c>
      <c r="F1438" s="52">
        <v>1.6217821782178217</v>
      </c>
      <c r="G1438" s="53">
        <v>0.32435643564356431</v>
      </c>
    </row>
    <row r="1439" spans="1:7" s="1" customFormat="1" ht="30" customHeight="1">
      <c r="A1439" s="2">
        <v>11</v>
      </c>
      <c r="B1439" s="15" t="s">
        <v>2948</v>
      </c>
      <c r="C1439" s="15" t="s">
        <v>2950</v>
      </c>
      <c r="D1439" s="13">
        <v>2000</v>
      </c>
      <c r="E1439" s="16" t="s">
        <v>1849</v>
      </c>
      <c r="F1439" s="52">
        <v>0.90356435643564348</v>
      </c>
      <c r="G1439" s="53">
        <v>0.18071287128712871</v>
      </c>
    </row>
    <row r="1440" spans="1:7" s="1" customFormat="1" ht="30" customHeight="1">
      <c r="A1440" s="2">
        <v>12</v>
      </c>
      <c r="B1440" s="15" t="s">
        <v>2948</v>
      </c>
      <c r="C1440" s="15" t="s">
        <v>2951</v>
      </c>
      <c r="D1440" s="13">
        <v>2000</v>
      </c>
      <c r="E1440" s="16" t="s">
        <v>1849</v>
      </c>
      <c r="F1440" s="52">
        <v>1.1004950495049504</v>
      </c>
      <c r="G1440" s="53">
        <v>0.22009900990099007</v>
      </c>
    </row>
    <row r="1441" spans="1:7" s="1" customFormat="1" ht="30" customHeight="1">
      <c r="A1441" s="2">
        <v>13</v>
      </c>
      <c r="B1441" s="15" t="s">
        <v>2952</v>
      </c>
      <c r="C1441" s="15" t="s">
        <v>2953</v>
      </c>
      <c r="D1441" s="13">
        <v>1250</v>
      </c>
      <c r="E1441" s="16" t="s">
        <v>2915</v>
      </c>
      <c r="F1441" s="52">
        <v>3.0118811881188119</v>
      </c>
      <c r="G1441" s="53">
        <v>0.37648514851485149</v>
      </c>
    </row>
    <row r="1442" spans="1:7" s="1" customFormat="1" ht="30" customHeight="1">
      <c r="A1442" s="2">
        <v>14</v>
      </c>
      <c r="B1442" s="15" t="s">
        <v>2954</v>
      </c>
      <c r="C1442" s="15" t="s">
        <v>2955</v>
      </c>
      <c r="D1442" s="13">
        <v>1250</v>
      </c>
      <c r="E1442" s="16" t="s">
        <v>2915</v>
      </c>
      <c r="F1442" s="52">
        <v>3.3594059405940593</v>
      </c>
      <c r="G1442" s="53">
        <v>0.41992574257425741</v>
      </c>
    </row>
    <row r="1443" spans="1:7" s="1" customFormat="1" ht="30" customHeight="1">
      <c r="A1443" s="2">
        <v>15</v>
      </c>
      <c r="B1443" s="15" t="s">
        <v>2956</v>
      </c>
      <c r="C1443" s="15" t="s">
        <v>2957</v>
      </c>
      <c r="D1443" s="13">
        <v>3125</v>
      </c>
      <c r="E1443" s="16" t="s">
        <v>2915</v>
      </c>
      <c r="F1443" s="52">
        <v>3.5910891089108907</v>
      </c>
      <c r="G1443" s="53">
        <v>1.1222153465346534</v>
      </c>
    </row>
    <row r="1444" spans="1:7" s="1" customFormat="1" ht="30" customHeight="1">
      <c r="A1444" s="2">
        <v>16</v>
      </c>
      <c r="B1444" s="15" t="s">
        <v>2958</v>
      </c>
      <c r="C1444" s="15" t="s">
        <v>2959</v>
      </c>
      <c r="D1444" s="13">
        <v>1250</v>
      </c>
      <c r="E1444" s="16" t="s">
        <v>2915</v>
      </c>
      <c r="F1444" s="52">
        <v>4.0544554455445541</v>
      </c>
      <c r="G1444" s="53">
        <v>0.50680693069306926</v>
      </c>
    </row>
    <row r="1445" spans="1:7" s="1" customFormat="1" ht="30" customHeight="1">
      <c r="A1445" s="2">
        <v>17</v>
      </c>
      <c r="B1445" s="15" t="s">
        <v>2960</v>
      </c>
      <c r="C1445" s="15" t="s">
        <v>2961</v>
      </c>
      <c r="D1445" s="13">
        <v>1875</v>
      </c>
      <c r="E1445" s="16" t="s">
        <v>2915</v>
      </c>
      <c r="F1445" s="52">
        <v>4.0544554455445541</v>
      </c>
      <c r="G1445" s="53">
        <v>0.76021039603960394</v>
      </c>
    </row>
    <row r="1446" spans="1:7" s="1" customFormat="1" ht="30" customHeight="1">
      <c r="A1446" s="2">
        <v>18</v>
      </c>
      <c r="B1446" s="15" t="s">
        <v>2962</v>
      </c>
      <c r="C1446" s="15" t="s">
        <v>2916</v>
      </c>
      <c r="D1446" s="13">
        <v>1250</v>
      </c>
      <c r="E1446" s="16" t="s">
        <v>1426</v>
      </c>
      <c r="F1446" s="52">
        <v>3.2435643564356433</v>
      </c>
      <c r="G1446" s="53">
        <v>0.40544554455445542</v>
      </c>
    </row>
    <row r="1447" spans="1:7" s="1" customFormat="1" ht="30" customHeight="1">
      <c r="A1447" s="2">
        <v>19</v>
      </c>
      <c r="B1447" s="15" t="s">
        <v>2963</v>
      </c>
      <c r="C1447" s="15" t="s">
        <v>2964</v>
      </c>
      <c r="D1447" s="13">
        <v>125</v>
      </c>
      <c r="E1447" s="16" t="s">
        <v>1426</v>
      </c>
      <c r="F1447" s="52">
        <v>63.712871287128714</v>
      </c>
      <c r="G1447" s="53">
        <v>0.7964108910891089</v>
      </c>
    </row>
    <row r="1448" spans="1:7" s="1" customFormat="1" ht="30" customHeight="1">
      <c r="A1448" s="2">
        <v>20</v>
      </c>
      <c r="B1448" s="15" t="s">
        <v>2965</v>
      </c>
      <c r="C1448" s="15" t="s">
        <v>2966</v>
      </c>
      <c r="D1448" s="13">
        <v>125</v>
      </c>
      <c r="E1448" s="16" t="s">
        <v>1426</v>
      </c>
      <c r="F1448" s="52">
        <v>66.029702970297024</v>
      </c>
      <c r="G1448" s="53">
        <v>0.82537128712871277</v>
      </c>
    </row>
    <row r="1449" spans="1:7" s="1" customFormat="1" ht="30" customHeight="1">
      <c r="A1449" s="2">
        <v>21</v>
      </c>
      <c r="B1449" s="15" t="s">
        <v>2967</v>
      </c>
      <c r="C1449" s="15" t="s">
        <v>2968</v>
      </c>
      <c r="D1449" s="13">
        <v>125</v>
      </c>
      <c r="E1449" s="16" t="s">
        <v>1426</v>
      </c>
      <c r="F1449" s="52">
        <v>75.297029702970292</v>
      </c>
      <c r="G1449" s="53">
        <v>0.94121287128712861</v>
      </c>
    </row>
    <row r="1450" spans="1:7" s="1" customFormat="1" ht="30" customHeight="1">
      <c r="A1450" s="2">
        <v>22</v>
      </c>
      <c r="B1450" s="15" t="s">
        <v>2963</v>
      </c>
      <c r="C1450" s="15" t="s">
        <v>2969</v>
      </c>
      <c r="D1450" s="13">
        <v>1375</v>
      </c>
      <c r="E1450" s="16" t="s">
        <v>1426</v>
      </c>
      <c r="F1450" s="52">
        <v>77.613861386138609</v>
      </c>
      <c r="G1450" s="53">
        <v>10.671905940594058</v>
      </c>
    </row>
    <row r="1451" spans="1:7" s="1" customFormat="1" ht="30" customHeight="1">
      <c r="A1451" s="2">
        <v>23</v>
      </c>
      <c r="B1451" s="15" t="s">
        <v>2970</v>
      </c>
      <c r="C1451" s="15" t="s">
        <v>2971</v>
      </c>
      <c r="D1451" s="13">
        <v>1600</v>
      </c>
      <c r="E1451" s="16" t="s">
        <v>1426</v>
      </c>
      <c r="F1451" s="52">
        <v>84.56435643564356</v>
      </c>
      <c r="G1451" s="53">
        <v>13.53029702970297</v>
      </c>
    </row>
    <row r="1452" spans="1:7" s="1" customFormat="1" ht="30" customHeight="1">
      <c r="A1452" s="2">
        <v>24</v>
      </c>
      <c r="B1452" s="15" t="s">
        <v>2963</v>
      </c>
      <c r="C1452" s="15" t="s">
        <v>2972</v>
      </c>
      <c r="D1452" s="13">
        <v>1375</v>
      </c>
      <c r="E1452" s="16" t="s">
        <v>1426</v>
      </c>
      <c r="F1452" s="52">
        <v>90.356435643564353</v>
      </c>
      <c r="G1452" s="53">
        <v>12.424009900990098</v>
      </c>
    </row>
    <row r="1453" spans="1:7" s="1" customFormat="1" ht="30" customHeight="1">
      <c r="A1453" s="2">
        <v>25</v>
      </c>
      <c r="B1453" s="15" t="s">
        <v>2973</v>
      </c>
      <c r="C1453" s="15" t="s">
        <v>2974</v>
      </c>
      <c r="D1453" s="13">
        <v>5625</v>
      </c>
      <c r="E1453" s="16" t="s">
        <v>1849</v>
      </c>
      <c r="F1453" s="52">
        <v>0.81089108910891083</v>
      </c>
      <c r="G1453" s="53">
        <v>0.45612623762376231</v>
      </c>
    </row>
    <row r="1454" spans="1:7" s="1" customFormat="1" ht="30" customHeight="1">
      <c r="A1454" s="2">
        <v>26</v>
      </c>
      <c r="B1454" s="15" t="s">
        <v>2975</v>
      </c>
      <c r="C1454" s="15" t="s">
        <v>2976</v>
      </c>
      <c r="D1454" s="13">
        <v>1875</v>
      </c>
      <c r="E1454" s="16" t="s">
        <v>1849</v>
      </c>
      <c r="F1454" s="52">
        <v>0.81089108910891083</v>
      </c>
      <c r="G1454" s="53">
        <v>0.15204207920792079</v>
      </c>
    </row>
    <row r="1455" spans="1:7" s="1" customFormat="1" ht="30" customHeight="1">
      <c r="A1455" s="2">
        <v>27</v>
      </c>
      <c r="B1455" s="15" t="s">
        <v>2973</v>
      </c>
      <c r="C1455" s="15" t="s">
        <v>2977</v>
      </c>
      <c r="D1455" s="13">
        <v>1250</v>
      </c>
      <c r="E1455" s="16" t="s">
        <v>1849</v>
      </c>
      <c r="F1455" s="52">
        <v>1.0078217821782178</v>
      </c>
      <c r="G1455" s="53">
        <v>0.12597772277227723</v>
      </c>
    </row>
    <row r="1456" spans="1:7" s="1" customFormat="1" ht="30" customHeight="1">
      <c r="A1456" s="2">
        <v>28</v>
      </c>
      <c r="B1456" s="15" t="s">
        <v>2975</v>
      </c>
      <c r="C1456" s="15" t="s">
        <v>2978</v>
      </c>
      <c r="D1456" s="13">
        <v>3250</v>
      </c>
      <c r="E1456" s="16" t="s">
        <v>1849</v>
      </c>
      <c r="F1456" s="52">
        <v>1.0078217821782178</v>
      </c>
      <c r="G1456" s="53">
        <v>0.32754207920792078</v>
      </c>
    </row>
    <row r="1457" spans="1:7" s="1" customFormat="1" ht="30" customHeight="1">
      <c r="A1457" s="2">
        <v>29</v>
      </c>
      <c r="B1457" s="15" t="s">
        <v>2975</v>
      </c>
      <c r="C1457" s="15" t="s">
        <v>2979</v>
      </c>
      <c r="D1457" s="13">
        <v>2000</v>
      </c>
      <c r="E1457" s="16" t="s">
        <v>1849</v>
      </c>
      <c r="F1457" s="52">
        <v>1.1004950495049504</v>
      </c>
      <c r="G1457" s="53">
        <v>0.22009900990099007</v>
      </c>
    </row>
    <row r="1458" spans="1:7" s="1" customFormat="1" ht="30" customHeight="1">
      <c r="A1458" s="2">
        <v>30</v>
      </c>
      <c r="B1458" s="15" t="s">
        <v>2973</v>
      </c>
      <c r="C1458" s="15" t="s">
        <v>2980</v>
      </c>
      <c r="D1458" s="13">
        <v>2000</v>
      </c>
      <c r="E1458" s="16" t="s">
        <v>1849</v>
      </c>
      <c r="F1458" s="52">
        <v>0.81089108910891083</v>
      </c>
      <c r="G1458" s="53">
        <v>0.16217821782178216</v>
      </c>
    </row>
    <row r="1459" spans="1:7" s="1" customFormat="1" ht="30" customHeight="1">
      <c r="A1459" s="2">
        <v>31</v>
      </c>
      <c r="B1459" s="15" t="s">
        <v>2975</v>
      </c>
      <c r="C1459" s="15" t="s">
        <v>2981</v>
      </c>
      <c r="D1459" s="13">
        <v>2000</v>
      </c>
      <c r="E1459" s="16" t="s">
        <v>1849</v>
      </c>
      <c r="F1459" s="52">
        <v>0.81089108910891083</v>
      </c>
      <c r="G1459" s="53">
        <v>0.16217821782178216</v>
      </c>
    </row>
    <row r="1460" spans="1:7" s="1" customFormat="1" ht="30" customHeight="1">
      <c r="A1460" s="2">
        <v>32</v>
      </c>
      <c r="B1460" s="15" t="s">
        <v>2982</v>
      </c>
      <c r="C1460" s="15" t="s">
        <v>2983</v>
      </c>
      <c r="D1460" s="13">
        <v>3125</v>
      </c>
      <c r="E1460" s="16" t="s">
        <v>2915</v>
      </c>
      <c r="F1460" s="52">
        <v>1.2742574257425743</v>
      </c>
      <c r="G1460" s="53">
        <v>0.39820544554455445</v>
      </c>
    </row>
    <row r="1461" spans="1:7" s="1" customFormat="1" ht="30" customHeight="1">
      <c r="A1461" s="2">
        <v>33</v>
      </c>
      <c r="B1461" s="15" t="s">
        <v>2984</v>
      </c>
      <c r="C1461" s="15" t="s">
        <v>2985</v>
      </c>
      <c r="D1461" s="13">
        <v>1250</v>
      </c>
      <c r="E1461" s="16" t="s">
        <v>2915</v>
      </c>
      <c r="F1461" s="52">
        <v>1.1584158415841583</v>
      </c>
      <c r="G1461" s="53">
        <v>0.14480198019801979</v>
      </c>
    </row>
    <row r="1462" spans="1:7" s="1" customFormat="1" ht="30" customHeight="1">
      <c r="A1462" s="2">
        <v>34</v>
      </c>
      <c r="B1462" s="15" t="s">
        <v>2986</v>
      </c>
      <c r="C1462" s="15" t="s">
        <v>2987</v>
      </c>
      <c r="D1462" s="13">
        <v>1875</v>
      </c>
      <c r="E1462" s="16" t="s">
        <v>2915</v>
      </c>
      <c r="F1462" s="52">
        <v>1.39009900990099</v>
      </c>
      <c r="G1462" s="53">
        <v>0.26064356435643565</v>
      </c>
    </row>
    <row r="1463" spans="1:7" s="1" customFormat="1" ht="30" customHeight="1">
      <c r="A1463" s="2">
        <v>35</v>
      </c>
      <c r="B1463" s="15" t="s">
        <v>2982</v>
      </c>
      <c r="C1463" s="15" t="s">
        <v>2988</v>
      </c>
      <c r="D1463" s="13">
        <v>1875</v>
      </c>
      <c r="E1463" s="16" t="s">
        <v>2915</v>
      </c>
      <c r="F1463" s="52">
        <v>1.2742574257425743</v>
      </c>
      <c r="G1463" s="53">
        <v>0.23892326732673269</v>
      </c>
    </row>
    <row r="1464" spans="1:7" s="1" customFormat="1" ht="30" customHeight="1">
      <c r="A1464" s="2">
        <v>36</v>
      </c>
      <c r="B1464" s="15" t="s">
        <v>2989</v>
      </c>
      <c r="C1464" s="15" t="s">
        <v>2990</v>
      </c>
      <c r="D1464" s="13">
        <v>3625</v>
      </c>
      <c r="E1464" s="16" t="s">
        <v>2915</v>
      </c>
      <c r="F1464" s="52">
        <v>1.39009900990099</v>
      </c>
      <c r="G1464" s="53">
        <v>0.50391089108910891</v>
      </c>
    </row>
    <row r="1465" spans="1:7" s="1" customFormat="1" ht="30" customHeight="1">
      <c r="A1465" s="2">
        <v>37</v>
      </c>
      <c r="B1465" s="15" t="s">
        <v>2991</v>
      </c>
      <c r="C1465" s="15" t="s">
        <v>2992</v>
      </c>
      <c r="D1465" s="13">
        <v>4375</v>
      </c>
      <c r="E1465" s="16" t="s">
        <v>2915</v>
      </c>
      <c r="F1465" s="52">
        <v>2.5485148514851486</v>
      </c>
      <c r="G1465" s="53">
        <v>1.1149752475247525</v>
      </c>
    </row>
    <row r="1466" spans="1:7" s="1" customFormat="1" ht="30" customHeight="1">
      <c r="A1466" s="2">
        <v>38</v>
      </c>
      <c r="B1466" s="15" t="s">
        <v>2993</v>
      </c>
      <c r="C1466" s="15" t="s">
        <v>2994</v>
      </c>
      <c r="D1466" s="13">
        <v>1875</v>
      </c>
      <c r="E1466" s="16" t="s">
        <v>2915</v>
      </c>
      <c r="F1466" s="52">
        <v>2.8960396039603959</v>
      </c>
      <c r="G1466" s="53">
        <v>0.54300742574257421</v>
      </c>
    </row>
    <row r="1467" spans="1:7" s="1" customFormat="1" ht="30" customHeight="1">
      <c r="A1467" s="2">
        <v>39</v>
      </c>
      <c r="B1467" s="15" t="s">
        <v>2995</v>
      </c>
      <c r="C1467" s="15" t="s">
        <v>2996</v>
      </c>
      <c r="D1467" s="13">
        <v>7075</v>
      </c>
      <c r="E1467" s="16" t="s">
        <v>1426</v>
      </c>
      <c r="F1467" s="52">
        <v>3.0118811881188119</v>
      </c>
      <c r="G1467" s="53">
        <v>2.1309059405940594</v>
      </c>
    </row>
    <row r="1468" spans="1:7" s="1" customFormat="1" ht="30" customHeight="1">
      <c r="A1468" s="2">
        <v>40</v>
      </c>
      <c r="B1468" s="15" t="s">
        <v>2997</v>
      </c>
      <c r="C1468" s="15" t="s">
        <v>2998</v>
      </c>
      <c r="D1468" s="13">
        <v>2575</v>
      </c>
      <c r="E1468" s="16" t="s">
        <v>1426</v>
      </c>
      <c r="F1468" s="52">
        <v>3.4752475247524752</v>
      </c>
      <c r="G1468" s="53">
        <v>0.89487623762376245</v>
      </c>
    </row>
    <row r="1469" spans="1:7" s="1" customFormat="1" ht="30" customHeight="1">
      <c r="A1469" s="2">
        <v>41</v>
      </c>
      <c r="B1469" s="15" t="s">
        <v>2999</v>
      </c>
      <c r="C1469" s="15" t="s">
        <v>3000</v>
      </c>
      <c r="D1469" s="13">
        <v>6000</v>
      </c>
      <c r="E1469" s="16" t="s">
        <v>1475</v>
      </c>
      <c r="F1469" s="52">
        <v>45.178217821782177</v>
      </c>
      <c r="G1469" s="53">
        <v>27.106930693069305</v>
      </c>
    </row>
    <row r="1470" spans="1:7" s="1" customFormat="1" ht="30" customHeight="1">
      <c r="A1470" s="2">
        <v>42</v>
      </c>
      <c r="B1470" s="15" t="s">
        <v>3001</v>
      </c>
      <c r="C1470" s="15" t="s">
        <v>3002</v>
      </c>
      <c r="D1470" s="13">
        <v>50</v>
      </c>
      <c r="E1470" s="16" t="s">
        <v>1475</v>
      </c>
      <c r="F1470" s="52">
        <v>165.65346534653463</v>
      </c>
      <c r="G1470" s="53">
        <v>0.82826732673267323</v>
      </c>
    </row>
    <row r="1471" spans="1:7" s="1" customFormat="1" ht="30" customHeight="1">
      <c r="A1471" s="2">
        <v>43</v>
      </c>
      <c r="B1471" s="15" t="s">
        <v>3003</v>
      </c>
      <c r="C1471" s="15" t="s">
        <v>3004</v>
      </c>
      <c r="D1471" s="13">
        <v>50</v>
      </c>
      <c r="E1471" s="16" t="s">
        <v>1475</v>
      </c>
      <c r="F1471" s="52">
        <v>176.07920792079207</v>
      </c>
      <c r="G1471" s="53">
        <v>0.88039603960396029</v>
      </c>
    </row>
    <row r="1472" spans="1:7" s="1" customFormat="1" ht="30" customHeight="1">
      <c r="A1472" s="2">
        <v>44</v>
      </c>
      <c r="B1472" s="15" t="s">
        <v>3005</v>
      </c>
      <c r="C1472" s="15" t="s">
        <v>2916</v>
      </c>
      <c r="D1472" s="13">
        <v>1250</v>
      </c>
      <c r="E1472" s="16" t="s">
        <v>1426</v>
      </c>
      <c r="F1472" s="52">
        <v>3.0118811881188119</v>
      </c>
      <c r="G1472" s="53">
        <v>0.37648514851485149</v>
      </c>
    </row>
    <row r="1473" spans="1:7" s="1" customFormat="1" ht="30" customHeight="1">
      <c r="A1473" s="2">
        <v>45</v>
      </c>
      <c r="B1473" s="15" t="s">
        <v>3006</v>
      </c>
      <c r="C1473" s="15" t="s">
        <v>2916</v>
      </c>
      <c r="D1473" s="13">
        <v>4250</v>
      </c>
      <c r="E1473" s="16" t="s">
        <v>1426</v>
      </c>
      <c r="F1473" s="52">
        <v>1.9693069306930691</v>
      </c>
      <c r="G1473" s="53">
        <v>0.83695544554455426</v>
      </c>
    </row>
    <row r="1474" spans="1:7" s="1" customFormat="1" ht="30" customHeight="1">
      <c r="A1474" s="2">
        <v>46</v>
      </c>
      <c r="B1474" s="15" t="s">
        <v>3007</v>
      </c>
      <c r="C1474" s="15" t="s">
        <v>2916</v>
      </c>
      <c r="D1474" s="13">
        <v>1250</v>
      </c>
      <c r="E1474" s="16" t="s">
        <v>1426</v>
      </c>
      <c r="F1474" s="52">
        <v>1.9693069306930691</v>
      </c>
      <c r="G1474" s="53">
        <v>0.24616336633663363</v>
      </c>
    </row>
    <row r="1475" spans="1:7" s="1" customFormat="1" ht="30" customHeight="1">
      <c r="A1475" s="2">
        <v>47</v>
      </c>
      <c r="B1475" s="15" t="s">
        <v>3008</v>
      </c>
      <c r="C1475" s="15" t="s">
        <v>3009</v>
      </c>
      <c r="D1475" s="13">
        <v>1740</v>
      </c>
      <c r="E1475" s="16" t="s">
        <v>1475</v>
      </c>
      <c r="F1475" s="52">
        <v>34.75247524752475</v>
      </c>
      <c r="G1475" s="53">
        <v>6.0469306930693065</v>
      </c>
    </row>
    <row r="1476" spans="1:7" s="1" customFormat="1" ht="30" customHeight="1">
      <c r="A1476" s="2">
        <v>48</v>
      </c>
      <c r="B1476" s="15" t="s">
        <v>3010</v>
      </c>
      <c r="C1476" s="15" t="s">
        <v>3011</v>
      </c>
      <c r="D1476" s="13">
        <v>51800</v>
      </c>
      <c r="E1476" s="16" t="s">
        <v>1475</v>
      </c>
      <c r="F1476" s="52">
        <v>22.009900990099009</v>
      </c>
      <c r="G1476" s="53">
        <v>114.01128712871287</v>
      </c>
    </row>
    <row r="1477" spans="1:7" s="1" customFormat="1" ht="30" customHeight="1">
      <c r="A1477" s="2">
        <v>49</v>
      </c>
      <c r="B1477" s="15" t="s">
        <v>3010</v>
      </c>
      <c r="C1477" s="15" t="s">
        <v>3012</v>
      </c>
      <c r="D1477" s="13">
        <v>64250</v>
      </c>
      <c r="E1477" s="16" t="s">
        <v>1475</v>
      </c>
      <c r="F1477" s="52">
        <v>24.326732673267326</v>
      </c>
      <c r="G1477" s="53">
        <v>156.29925742574258</v>
      </c>
    </row>
    <row r="1478" spans="1:7" s="1" customFormat="1" ht="30" customHeight="1">
      <c r="A1478" s="2">
        <v>50</v>
      </c>
      <c r="B1478" s="15" t="s">
        <v>3013</v>
      </c>
      <c r="C1478" s="15" t="s">
        <v>3014</v>
      </c>
      <c r="D1478" s="13">
        <v>10050</v>
      </c>
      <c r="E1478" s="16" t="s">
        <v>1475</v>
      </c>
      <c r="F1478" s="52">
        <v>27.801980198019802</v>
      </c>
      <c r="G1478" s="53">
        <v>27.940990099009902</v>
      </c>
    </row>
    <row r="1479" spans="1:7" s="1" customFormat="1" ht="30" customHeight="1">
      <c r="A1479" s="2">
        <v>51</v>
      </c>
      <c r="B1479" s="15" t="s">
        <v>3013</v>
      </c>
      <c r="C1479" s="15" t="s">
        <v>3015</v>
      </c>
      <c r="D1479" s="13">
        <v>82350</v>
      </c>
      <c r="E1479" s="16" t="s">
        <v>1475</v>
      </c>
      <c r="F1479" s="52">
        <v>26.64356435643564</v>
      </c>
      <c r="G1479" s="53">
        <v>219.40975247524747</v>
      </c>
    </row>
    <row r="1480" spans="1:7" s="1" customFormat="1" ht="30" customHeight="1">
      <c r="A1480" s="2">
        <v>52</v>
      </c>
      <c r="B1480" s="15" t="s">
        <v>3010</v>
      </c>
      <c r="C1480" s="15" t="s">
        <v>3016</v>
      </c>
      <c r="D1480" s="13">
        <v>35650</v>
      </c>
      <c r="E1480" s="16" t="s">
        <v>1475</v>
      </c>
      <c r="F1480" s="52">
        <v>27.801980198019802</v>
      </c>
      <c r="G1480" s="53">
        <v>99.114059405940594</v>
      </c>
    </row>
    <row r="1481" spans="1:7" s="1" customFormat="1" ht="30" customHeight="1">
      <c r="A1481" s="2">
        <v>53</v>
      </c>
      <c r="B1481" s="15" t="s">
        <v>3010</v>
      </c>
      <c r="C1481" s="15" t="s">
        <v>3017</v>
      </c>
      <c r="D1481" s="13">
        <v>32375</v>
      </c>
      <c r="E1481" s="16" t="s">
        <v>1475</v>
      </c>
      <c r="F1481" s="52">
        <v>30.118811881188119</v>
      </c>
      <c r="G1481" s="53">
        <v>97.509653465346531</v>
      </c>
    </row>
    <row r="1482" spans="1:7" s="1" customFormat="1" ht="30" customHeight="1">
      <c r="A1482" s="2">
        <v>54</v>
      </c>
      <c r="B1482" s="15" t="s">
        <v>3018</v>
      </c>
      <c r="C1482" s="15" t="s">
        <v>3019</v>
      </c>
      <c r="D1482" s="13">
        <v>7500</v>
      </c>
      <c r="E1482" s="16" t="s">
        <v>1475</v>
      </c>
      <c r="F1482" s="52">
        <v>31.277227722772274</v>
      </c>
      <c r="G1482" s="53">
        <v>23.457920792079204</v>
      </c>
    </row>
    <row r="1483" spans="1:7" s="1" customFormat="1" ht="30" customHeight="1">
      <c r="A1483" s="2">
        <v>55</v>
      </c>
      <c r="B1483" s="15" t="s">
        <v>3020</v>
      </c>
      <c r="C1483" s="15" t="s">
        <v>3021</v>
      </c>
      <c r="D1483" s="13">
        <v>1183305</v>
      </c>
      <c r="E1483" s="16" t="s">
        <v>1423</v>
      </c>
      <c r="F1483" s="52">
        <v>4.7495049504950488</v>
      </c>
      <c r="G1483" s="53">
        <v>562.0112955445544</v>
      </c>
    </row>
    <row r="1484" spans="1:7" s="1" customFormat="1" ht="30" customHeight="1">
      <c r="A1484" s="2">
        <v>56</v>
      </c>
      <c r="B1484" s="15" t="s">
        <v>3022</v>
      </c>
      <c r="C1484" s="15" t="s">
        <v>3023</v>
      </c>
      <c r="D1484" s="13">
        <v>299104.75</v>
      </c>
      <c r="E1484" s="16" t="s">
        <v>1423</v>
      </c>
      <c r="F1484" s="52">
        <v>4.2861386138613859</v>
      </c>
      <c r="G1484" s="53">
        <v>128.20044185643565</v>
      </c>
    </row>
    <row r="1485" spans="1:7" s="1" customFormat="1" ht="30" customHeight="1">
      <c r="A1485" s="2">
        <v>57</v>
      </c>
      <c r="B1485" s="15" t="s">
        <v>3024</v>
      </c>
      <c r="C1485" s="15" t="s">
        <v>3025</v>
      </c>
      <c r="D1485" s="13">
        <v>134387.5</v>
      </c>
      <c r="E1485" s="16" t="s">
        <v>995</v>
      </c>
      <c r="F1485" s="52">
        <v>8.5722772277227719</v>
      </c>
      <c r="G1485" s="53">
        <v>115.2006905940594</v>
      </c>
    </row>
    <row r="1486" spans="1:7" s="1" customFormat="1" ht="30" customHeight="1">
      <c r="A1486" s="2">
        <v>58</v>
      </c>
      <c r="B1486" s="15" t="s">
        <v>3026</v>
      </c>
      <c r="C1486" s="15" t="s">
        <v>3027</v>
      </c>
      <c r="D1486" s="13">
        <v>23625</v>
      </c>
      <c r="E1486" s="16" t="s">
        <v>995</v>
      </c>
      <c r="F1486" s="52">
        <v>9.1514851485148512</v>
      </c>
      <c r="G1486" s="53">
        <v>21.620383663366336</v>
      </c>
    </row>
    <row r="1487" spans="1:7" s="1" customFormat="1" ht="30" customHeight="1">
      <c r="A1487" s="2">
        <v>59</v>
      </c>
      <c r="B1487" s="15" t="s">
        <v>3028</v>
      </c>
      <c r="C1487" s="15" t="s">
        <v>3029</v>
      </c>
      <c r="D1487" s="13">
        <v>15868.75</v>
      </c>
      <c r="E1487" s="16" t="s">
        <v>995</v>
      </c>
      <c r="F1487" s="52">
        <v>15.059405940594059</v>
      </c>
      <c r="G1487" s="53">
        <v>23.897394801980198</v>
      </c>
    </row>
    <row r="1488" spans="1:7" s="1" customFormat="1" ht="30" customHeight="1">
      <c r="A1488" s="2">
        <v>60</v>
      </c>
      <c r="B1488" s="15" t="s">
        <v>3030</v>
      </c>
      <c r="C1488" s="15" t="s">
        <v>3031</v>
      </c>
      <c r="D1488" s="13">
        <v>117377.5</v>
      </c>
      <c r="E1488" s="16" t="s">
        <v>2917</v>
      </c>
      <c r="F1488" s="52">
        <v>12.742574257425742</v>
      </c>
      <c r="G1488" s="53">
        <v>149.56915099009902</v>
      </c>
    </row>
    <row r="1489" spans="1:7" s="1" customFormat="1" ht="30" customHeight="1">
      <c r="A1489" s="2">
        <v>61</v>
      </c>
      <c r="B1489" s="15" t="s">
        <v>3030</v>
      </c>
      <c r="C1489" s="15" t="s">
        <v>3032</v>
      </c>
      <c r="D1489" s="13">
        <v>237325</v>
      </c>
      <c r="E1489" s="16" t="s">
        <v>2917</v>
      </c>
      <c r="F1489" s="52">
        <v>12.742574257425742</v>
      </c>
      <c r="G1489" s="53">
        <v>302.41314356435646</v>
      </c>
    </row>
    <row r="1490" spans="1:7" s="1" customFormat="1" ht="30" customHeight="1">
      <c r="A1490" s="2">
        <v>62</v>
      </c>
      <c r="B1490" s="15" t="s">
        <v>3033</v>
      </c>
      <c r="C1490" s="15" t="s">
        <v>3034</v>
      </c>
      <c r="D1490" s="13">
        <v>135000</v>
      </c>
      <c r="E1490" s="16" t="s">
        <v>1475</v>
      </c>
      <c r="F1490" s="52">
        <v>8.5722772277227719</v>
      </c>
      <c r="G1490" s="53">
        <v>115.72574257425742</v>
      </c>
    </row>
    <row r="1491" spans="1:7" s="1" customFormat="1" ht="30" customHeight="1">
      <c r="A1491" s="2">
        <v>63</v>
      </c>
      <c r="B1491" s="15" t="s">
        <v>3033</v>
      </c>
      <c r="C1491" s="15" t="s">
        <v>3035</v>
      </c>
      <c r="D1491" s="13">
        <v>125400</v>
      </c>
      <c r="E1491" s="16" t="s">
        <v>1475</v>
      </c>
      <c r="F1491" s="52">
        <v>18.534653465346533</v>
      </c>
      <c r="G1491" s="53">
        <v>232.42455445544553</v>
      </c>
    </row>
    <row r="1492" spans="1:7" s="1" customFormat="1" ht="30" customHeight="1">
      <c r="A1492" s="2">
        <v>64</v>
      </c>
      <c r="B1492" s="15" t="s">
        <v>3036</v>
      </c>
      <c r="C1492" s="15" t="s">
        <v>3037</v>
      </c>
      <c r="D1492" s="13">
        <v>303484.25</v>
      </c>
      <c r="E1492" s="16" t="s">
        <v>2917</v>
      </c>
      <c r="F1492" s="52">
        <v>15.059405940594059</v>
      </c>
      <c r="G1492" s="53">
        <v>457.02925173267329</v>
      </c>
    </row>
    <row r="1493" spans="1:7" s="1" customFormat="1" ht="30" customHeight="1">
      <c r="A1493" s="2">
        <v>65</v>
      </c>
      <c r="B1493" s="15" t="s">
        <v>3038</v>
      </c>
      <c r="C1493" s="15" t="s">
        <v>3039</v>
      </c>
      <c r="D1493" s="13">
        <v>2500</v>
      </c>
      <c r="E1493" s="16" t="s">
        <v>1426</v>
      </c>
      <c r="F1493" s="52">
        <v>1.2742574257425743</v>
      </c>
      <c r="G1493" s="53">
        <v>0.31856435643564357</v>
      </c>
    </row>
    <row r="1494" spans="1:7" s="1" customFormat="1" ht="30" customHeight="1">
      <c r="A1494" s="2">
        <v>66</v>
      </c>
      <c r="B1494" s="15" t="s">
        <v>3038</v>
      </c>
      <c r="C1494" s="15" t="s">
        <v>3040</v>
      </c>
      <c r="D1494" s="13">
        <v>3750</v>
      </c>
      <c r="E1494" s="16" t="s">
        <v>1426</v>
      </c>
      <c r="F1494" s="52">
        <v>1.5059405940594059</v>
      </c>
      <c r="G1494" s="53">
        <v>0.56472772277227723</v>
      </c>
    </row>
    <row r="1495" spans="1:7" s="1" customFormat="1" ht="30" customHeight="1">
      <c r="A1495" s="2">
        <v>67</v>
      </c>
      <c r="B1495" s="15" t="s">
        <v>3041</v>
      </c>
      <c r="C1495" s="15" t="s">
        <v>3042</v>
      </c>
      <c r="D1495" s="13">
        <v>236</v>
      </c>
      <c r="E1495" s="16" t="s">
        <v>993</v>
      </c>
      <c r="F1495" s="52">
        <v>3450.9207920792073</v>
      </c>
      <c r="G1495" s="53">
        <v>81.441730693069303</v>
      </c>
    </row>
    <row r="1496" spans="1:7" s="1" customFormat="1" ht="30" customHeight="1">
      <c r="A1496" s="2">
        <v>68</v>
      </c>
      <c r="B1496" s="15" t="s">
        <v>3043</v>
      </c>
      <c r="C1496" s="15" t="s">
        <v>3044</v>
      </c>
      <c r="D1496" s="13">
        <v>50000</v>
      </c>
      <c r="E1496" s="16" t="s">
        <v>1269</v>
      </c>
      <c r="F1496" s="52">
        <v>15.059405940594059</v>
      </c>
      <c r="G1496" s="53">
        <v>75.297029702970292</v>
      </c>
    </row>
    <row r="1497" spans="1:7" s="1" customFormat="1" ht="30" customHeight="1">
      <c r="A1497" s="2">
        <v>69</v>
      </c>
      <c r="B1497" s="15" t="s">
        <v>3043</v>
      </c>
      <c r="C1497" s="15" t="s">
        <v>3045</v>
      </c>
      <c r="D1497" s="13">
        <v>92000</v>
      </c>
      <c r="E1497" s="16" t="s">
        <v>1269</v>
      </c>
      <c r="F1497" s="52">
        <v>25.485148514851485</v>
      </c>
      <c r="G1497" s="53">
        <v>234.46336633663364</v>
      </c>
    </row>
    <row r="1498" spans="1:7" s="1" customFormat="1" ht="30" customHeight="1">
      <c r="A1498" s="2">
        <v>70</v>
      </c>
      <c r="B1498" s="15" t="s">
        <v>3046</v>
      </c>
      <c r="C1498" s="15" t="s">
        <v>3047</v>
      </c>
      <c r="D1498" s="13">
        <v>465000</v>
      </c>
      <c r="E1498" s="16" t="s">
        <v>1526</v>
      </c>
      <c r="F1498" s="52">
        <v>2.6643564356435641</v>
      </c>
      <c r="G1498" s="53">
        <v>123.89257425742574</v>
      </c>
    </row>
    <row r="1499" spans="1:7" s="1" customFormat="1" ht="30" customHeight="1">
      <c r="A1499" s="2">
        <v>71</v>
      </c>
      <c r="B1499" s="15" t="s">
        <v>3046</v>
      </c>
      <c r="C1499" s="15" t="s">
        <v>3048</v>
      </c>
      <c r="D1499" s="13">
        <v>245000</v>
      </c>
      <c r="E1499" s="16" t="s">
        <v>1526</v>
      </c>
      <c r="F1499" s="52">
        <v>3.9386138613861381</v>
      </c>
      <c r="G1499" s="53">
        <v>96.496039603960384</v>
      </c>
    </row>
    <row r="1500" spans="1:7" s="1" customFormat="1" ht="30" customHeight="1">
      <c r="A1500" s="2">
        <v>72</v>
      </c>
      <c r="B1500" s="15" t="s">
        <v>3049</v>
      </c>
      <c r="C1500" s="15" t="s">
        <v>3050</v>
      </c>
      <c r="D1500" s="13">
        <v>187.5</v>
      </c>
      <c r="E1500" s="16" t="s">
        <v>2917</v>
      </c>
      <c r="F1500" s="52">
        <v>161.01980198019803</v>
      </c>
      <c r="G1500" s="53">
        <v>3.019121287128713</v>
      </c>
    </row>
    <row r="1501" spans="1:7" s="1" customFormat="1" ht="30" customHeight="1">
      <c r="A1501" s="2">
        <v>73</v>
      </c>
      <c r="B1501" s="15" t="s">
        <v>3051</v>
      </c>
      <c r="C1501" s="15" t="s">
        <v>3052</v>
      </c>
      <c r="D1501" s="13">
        <v>50</v>
      </c>
      <c r="E1501" s="16" t="s">
        <v>1546</v>
      </c>
      <c r="F1501" s="52">
        <v>294.23762376237624</v>
      </c>
      <c r="G1501" s="53">
        <v>1.4711881188118812</v>
      </c>
    </row>
    <row r="1502" spans="1:7" s="1" customFormat="1" ht="30" customHeight="1">
      <c r="A1502" s="2">
        <v>74</v>
      </c>
      <c r="B1502" s="15" t="s">
        <v>3053</v>
      </c>
      <c r="C1502" s="15" t="s">
        <v>3054</v>
      </c>
      <c r="D1502" s="13">
        <v>150</v>
      </c>
      <c r="E1502" s="16" t="s">
        <v>1546</v>
      </c>
      <c r="F1502" s="52">
        <v>850.27722772277218</v>
      </c>
      <c r="G1502" s="53">
        <v>12.754158415841584</v>
      </c>
    </row>
    <row r="1503" spans="1:7" s="1" customFormat="1" ht="30" customHeight="1">
      <c r="A1503" s="2">
        <v>75</v>
      </c>
      <c r="B1503" s="15" t="s">
        <v>3055</v>
      </c>
      <c r="C1503" s="15" t="s">
        <v>3056</v>
      </c>
      <c r="D1503" s="13">
        <v>75</v>
      </c>
      <c r="E1503" s="16" t="s">
        <v>1426</v>
      </c>
      <c r="F1503" s="52">
        <v>60.237623762376238</v>
      </c>
      <c r="G1503" s="53">
        <v>0.45178217821782179</v>
      </c>
    </row>
    <row r="1504" spans="1:7" s="1" customFormat="1" ht="30" customHeight="1">
      <c r="A1504" s="2">
        <v>76</v>
      </c>
      <c r="B1504" s="15" t="s">
        <v>3057</v>
      </c>
      <c r="C1504" s="15" t="s">
        <v>3058</v>
      </c>
      <c r="D1504" s="13">
        <v>125</v>
      </c>
      <c r="E1504" s="16" t="s">
        <v>1475</v>
      </c>
      <c r="F1504" s="52">
        <v>400.81188118811878</v>
      </c>
      <c r="G1504" s="53">
        <v>5.010148514851485</v>
      </c>
    </row>
    <row r="1505" spans="1:7" s="1" customFormat="1" ht="30" customHeight="1">
      <c r="A1505" s="2">
        <v>77</v>
      </c>
      <c r="B1505" s="15" t="s">
        <v>3059</v>
      </c>
      <c r="C1505" s="15" t="s">
        <v>3060</v>
      </c>
      <c r="D1505" s="13">
        <v>200</v>
      </c>
      <c r="E1505" s="16" t="s">
        <v>1426</v>
      </c>
      <c r="F1505" s="52">
        <v>60.237623762376238</v>
      </c>
      <c r="G1505" s="53">
        <v>1.2047524752475247</v>
      </c>
    </row>
    <row r="1506" spans="1:7" s="1" customFormat="1" ht="30" customHeight="1">
      <c r="A1506" s="2">
        <v>78</v>
      </c>
      <c r="B1506" s="15" t="s">
        <v>3061</v>
      </c>
      <c r="C1506" s="15" t="s">
        <v>3062</v>
      </c>
      <c r="D1506" s="13">
        <v>1062.5</v>
      </c>
      <c r="E1506" s="16" t="s">
        <v>1987</v>
      </c>
      <c r="F1506" s="52">
        <v>52.128712871287128</v>
      </c>
      <c r="G1506" s="53">
        <v>5.5386757425742577</v>
      </c>
    </row>
    <row r="1507" spans="1:7" s="1" customFormat="1" ht="30" customHeight="1">
      <c r="A1507" s="2">
        <v>79</v>
      </c>
      <c r="B1507" s="15" t="s">
        <v>3063</v>
      </c>
      <c r="C1507" s="15" t="s">
        <v>3064</v>
      </c>
      <c r="D1507" s="13">
        <v>550</v>
      </c>
      <c r="E1507" s="16" t="s">
        <v>995</v>
      </c>
      <c r="F1507" s="52">
        <v>130.9009900990099</v>
      </c>
      <c r="G1507" s="53">
        <v>7.1995544554455453</v>
      </c>
    </row>
    <row r="1508" spans="1:7" s="1" customFormat="1" ht="30" customHeight="1">
      <c r="A1508" s="2">
        <v>80</v>
      </c>
      <c r="B1508" s="15" t="s">
        <v>3065</v>
      </c>
      <c r="C1508" s="15" t="s">
        <v>3066</v>
      </c>
      <c r="D1508" s="13">
        <v>1170</v>
      </c>
      <c r="E1508" s="16" t="s">
        <v>993</v>
      </c>
      <c r="F1508" s="52">
        <v>275.70297029702965</v>
      </c>
      <c r="G1508" s="53">
        <v>32.257247524752465</v>
      </c>
    </row>
    <row r="1509" spans="1:7" s="1" customFormat="1" ht="30" customHeight="1">
      <c r="A1509" s="2">
        <v>81</v>
      </c>
      <c r="B1509" s="15" t="s">
        <v>3065</v>
      </c>
      <c r="C1509" s="15" t="s">
        <v>3067</v>
      </c>
      <c r="D1509" s="13">
        <v>12.5</v>
      </c>
      <c r="E1509" s="16" t="s">
        <v>993</v>
      </c>
      <c r="F1509" s="52">
        <v>325.51485148514848</v>
      </c>
      <c r="G1509" s="53">
        <v>0.40689356435643559</v>
      </c>
    </row>
    <row r="1510" spans="1:7" s="1" customFormat="1" ht="30" customHeight="1">
      <c r="A1510" s="2">
        <v>82</v>
      </c>
      <c r="B1510" s="15" t="s">
        <v>3068</v>
      </c>
      <c r="C1510" s="15" t="s">
        <v>3069</v>
      </c>
      <c r="D1510" s="13">
        <v>37.5</v>
      </c>
      <c r="E1510" s="16" t="s">
        <v>993</v>
      </c>
      <c r="F1510" s="52">
        <v>1450.3366336633662</v>
      </c>
      <c r="G1510" s="53">
        <v>5.4387623762376238</v>
      </c>
    </row>
    <row r="1511" spans="1:7" s="1" customFormat="1" ht="30" customHeight="1">
      <c r="A1511" s="2">
        <v>83</v>
      </c>
      <c r="B1511" s="15" t="s">
        <v>3070</v>
      </c>
      <c r="C1511" s="15" t="s">
        <v>3071</v>
      </c>
      <c r="D1511" s="13">
        <v>3750</v>
      </c>
      <c r="E1511" s="16" t="s">
        <v>1269</v>
      </c>
      <c r="F1511" s="52">
        <v>20.85148514851485</v>
      </c>
      <c r="G1511" s="53">
        <v>7.8193069306930685</v>
      </c>
    </row>
    <row r="1512" spans="1:7" s="1" customFormat="1" ht="30" customHeight="1">
      <c r="A1512" s="2">
        <v>84</v>
      </c>
      <c r="B1512" s="15" t="s">
        <v>3072</v>
      </c>
      <c r="C1512" s="15" t="s">
        <v>3073</v>
      </c>
      <c r="D1512" s="13">
        <v>40000</v>
      </c>
      <c r="E1512" s="16" t="s">
        <v>995</v>
      </c>
      <c r="F1512" s="52">
        <v>8.9198019801980184</v>
      </c>
      <c r="G1512" s="53">
        <v>35.679207920792074</v>
      </c>
    </row>
    <row r="1513" spans="1:7" s="1" customFormat="1" ht="30" customHeight="1">
      <c r="A1513" s="2">
        <v>85</v>
      </c>
      <c r="B1513" s="15" t="s">
        <v>3072</v>
      </c>
      <c r="C1513" s="15" t="s">
        <v>3074</v>
      </c>
      <c r="D1513" s="13">
        <v>5500</v>
      </c>
      <c r="E1513" s="16" t="s">
        <v>995</v>
      </c>
      <c r="F1513" s="52">
        <v>10.657425742574256</v>
      </c>
      <c r="G1513" s="53">
        <v>5.861584158415841</v>
      </c>
    </row>
    <row r="1514" spans="1:7" s="1" customFormat="1" ht="30" customHeight="1">
      <c r="A1514" s="2">
        <v>86</v>
      </c>
      <c r="B1514" s="15" t="s">
        <v>3072</v>
      </c>
      <c r="C1514" s="15" t="s">
        <v>3075</v>
      </c>
      <c r="D1514" s="13">
        <v>5375</v>
      </c>
      <c r="E1514" s="16" t="s">
        <v>995</v>
      </c>
      <c r="F1514" s="52">
        <v>13.900990099009901</v>
      </c>
      <c r="G1514" s="53">
        <v>7.471782178217822</v>
      </c>
    </row>
    <row r="1515" spans="1:7" s="1" customFormat="1" ht="30" customHeight="1">
      <c r="A1515" s="2">
        <v>87</v>
      </c>
      <c r="B1515" s="15" t="s">
        <v>3072</v>
      </c>
      <c r="C1515" s="15" t="s">
        <v>3076</v>
      </c>
      <c r="D1515" s="13">
        <v>25000</v>
      </c>
      <c r="E1515" s="16" t="s">
        <v>995</v>
      </c>
      <c r="F1515" s="52">
        <v>16.217821782178216</v>
      </c>
      <c r="G1515" s="53">
        <v>40.544554455445535</v>
      </c>
    </row>
    <row r="1516" spans="1:7" s="1" customFormat="1" ht="30" customHeight="1">
      <c r="A1516" s="2">
        <v>88</v>
      </c>
      <c r="B1516" s="15" t="s">
        <v>3072</v>
      </c>
      <c r="C1516" s="15" t="s">
        <v>3077</v>
      </c>
      <c r="D1516" s="13">
        <v>10750</v>
      </c>
      <c r="E1516" s="16" t="s">
        <v>995</v>
      </c>
      <c r="F1516" s="52">
        <v>18.534653465346533</v>
      </c>
      <c r="G1516" s="53">
        <v>19.924752475247523</v>
      </c>
    </row>
    <row r="1517" spans="1:7" s="1" customFormat="1" ht="30" customHeight="1">
      <c r="A1517" s="2">
        <v>89</v>
      </c>
      <c r="B1517" s="15" t="s">
        <v>3072</v>
      </c>
      <c r="C1517" s="15" t="s">
        <v>3078</v>
      </c>
      <c r="D1517" s="13">
        <v>2500</v>
      </c>
      <c r="E1517" s="16" t="s">
        <v>995</v>
      </c>
      <c r="F1517" s="52">
        <v>27.801980198019802</v>
      </c>
      <c r="G1517" s="53">
        <v>6.9504950495049505</v>
      </c>
    </row>
    <row r="1518" spans="1:7" s="1" customFormat="1" ht="30" customHeight="1">
      <c r="A1518" s="2">
        <v>90</v>
      </c>
      <c r="B1518" s="15" t="s">
        <v>3072</v>
      </c>
      <c r="C1518" s="15" t="s">
        <v>3079</v>
      </c>
      <c r="D1518" s="13">
        <v>1350</v>
      </c>
      <c r="E1518" s="16" t="s">
        <v>995</v>
      </c>
      <c r="F1518" s="52">
        <v>33.594059405940591</v>
      </c>
      <c r="G1518" s="53">
        <v>4.5351980198019799</v>
      </c>
    </row>
    <row r="1519" spans="1:7" s="1" customFormat="1" ht="30" customHeight="1">
      <c r="A1519" s="2">
        <v>91</v>
      </c>
      <c r="B1519" s="15" t="s">
        <v>3080</v>
      </c>
      <c r="C1519" s="15" t="s">
        <v>3081</v>
      </c>
      <c r="D1519" s="13">
        <v>750</v>
      </c>
      <c r="E1519" s="16" t="s">
        <v>995</v>
      </c>
      <c r="F1519" s="52">
        <v>22.009900990099009</v>
      </c>
      <c r="G1519" s="53">
        <v>1.6507425742574258</v>
      </c>
    </row>
    <row r="1520" spans="1:7" s="1" customFormat="1" ht="30" customHeight="1">
      <c r="A1520" s="2">
        <v>92</v>
      </c>
      <c r="B1520" s="15" t="s">
        <v>3080</v>
      </c>
      <c r="C1520" s="15" t="s">
        <v>3082</v>
      </c>
      <c r="D1520" s="13">
        <v>500</v>
      </c>
      <c r="E1520" s="16" t="s">
        <v>995</v>
      </c>
      <c r="F1520" s="52">
        <v>25.485148514851485</v>
      </c>
      <c r="G1520" s="53">
        <v>1.2742574257425743</v>
      </c>
    </row>
    <row r="1521" spans="1:7" s="1" customFormat="1" ht="30" customHeight="1">
      <c r="A1521" s="2">
        <v>93</v>
      </c>
      <c r="B1521" s="15" t="s">
        <v>3080</v>
      </c>
      <c r="C1521" s="15" t="s">
        <v>3083</v>
      </c>
      <c r="D1521" s="13">
        <v>595</v>
      </c>
      <c r="E1521" s="16" t="s">
        <v>995</v>
      </c>
      <c r="F1521" s="52">
        <v>26.64356435643564</v>
      </c>
      <c r="G1521" s="53">
        <v>1.5852920792079206</v>
      </c>
    </row>
    <row r="1522" spans="1:7" s="1" customFormat="1" ht="30" customHeight="1">
      <c r="A1522" s="2">
        <v>94</v>
      </c>
      <c r="B1522" s="15" t="s">
        <v>3080</v>
      </c>
      <c r="C1522" s="15" t="s">
        <v>3084</v>
      </c>
      <c r="D1522" s="13">
        <v>5850</v>
      </c>
      <c r="E1522" s="16" t="s">
        <v>995</v>
      </c>
      <c r="F1522" s="52">
        <v>40.544554455445542</v>
      </c>
      <c r="G1522" s="53">
        <v>23.718564356435643</v>
      </c>
    </row>
    <row r="1523" spans="1:7" s="1" customFormat="1" ht="30" customHeight="1">
      <c r="A1523" s="2">
        <v>95</v>
      </c>
      <c r="B1523" s="15" t="s">
        <v>3085</v>
      </c>
      <c r="C1523" s="15" t="s">
        <v>3086</v>
      </c>
      <c r="D1523" s="13">
        <v>100</v>
      </c>
      <c r="E1523" s="16" t="s">
        <v>1510</v>
      </c>
      <c r="F1523" s="52">
        <v>253.69306930693068</v>
      </c>
      <c r="G1523" s="53">
        <v>2.5369306930693067</v>
      </c>
    </row>
    <row r="1524" spans="1:7" s="1" customFormat="1" ht="30" customHeight="1">
      <c r="A1524" s="2">
        <v>96</v>
      </c>
      <c r="B1524" s="15" t="s">
        <v>3085</v>
      </c>
      <c r="C1524" s="15" t="s">
        <v>3087</v>
      </c>
      <c r="D1524" s="13">
        <v>5</v>
      </c>
      <c r="E1524" s="16" t="s">
        <v>1510</v>
      </c>
      <c r="F1524" s="52">
        <v>476.10891089108907</v>
      </c>
      <c r="G1524" s="53">
        <v>0.23805445544554454</v>
      </c>
    </row>
    <row r="1525" spans="1:7" s="1" customFormat="1" ht="30" customHeight="1">
      <c r="A1525" s="2">
        <v>97</v>
      </c>
      <c r="B1525" s="15" t="s">
        <v>3088</v>
      </c>
      <c r="C1525" s="15" t="s">
        <v>3089</v>
      </c>
      <c r="D1525" s="13">
        <v>5</v>
      </c>
      <c r="E1525" s="16" t="s">
        <v>1510</v>
      </c>
      <c r="F1525" s="52">
        <v>280.33663366336634</v>
      </c>
      <c r="G1525" s="53">
        <v>0.14016831683168315</v>
      </c>
    </row>
    <row r="1526" spans="1:7" s="1" customFormat="1" ht="30" customHeight="1">
      <c r="A1526" s="2">
        <v>98</v>
      </c>
      <c r="B1526" s="15" t="s">
        <v>3090</v>
      </c>
      <c r="C1526" s="15" t="s">
        <v>3091</v>
      </c>
      <c r="D1526" s="13">
        <v>70</v>
      </c>
      <c r="E1526" s="16" t="s">
        <v>1510</v>
      </c>
      <c r="F1526" s="52">
        <v>112.36633663366335</v>
      </c>
      <c r="G1526" s="53">
        <v>0.78656435643564349</v>
      </c>
    </row>
    <row r="1527" spans="1:7" s="1" customFormat="1" ht="30" customHeight="1">
      <c r="A1527" s="2">
        <v>99</v>
      </c>
      <c r="B1527" s="15" t="s">
        <v>3092</v>
      </c>
      <c r="C1527" s="15" t="s">
        <v>3091</v>
      </c>
      <c r="D1527" s="13">
        <v>125</v>
      </c>
      <c r="E1527" s="16" t="s">
        <v>1510</v>
      </c>
      <c r="F1527" s="52">
        <v>118.15841584158414</v>
      </c>
      <c r="G1527" s="53">
        <v>1.4769801980198016</v>
      </c>
    </row>
    <row r="1528" spans="1:7" s="1" customFormat="1" ht="30" customHeight="1">
      <c r="A1528" s="2">
        <v>100</v>
      </c>
      <c r="B1528" s="15" t="s">
        <v>3093</v>
      </c>
      <c r="C1528" s="15" t="s">
        <v>3094</v>
      </c>
      <c r="D1528" s="13">
        <v>10</v>
      </c>
      <c r="E1528" s="16" t="s">
        <v>1580</v>
      </c>
      <c r="F1528" s="52">
        <v>740.22772277227716</v>
      </c>
      <c r="G1528" s="53">
        <v>0.74022772277227711</v>
      </c>
    </row>
    <row r="1529" spans="1:7" s="1" customFormat="1" ht="30" customHeight="1">
      <c r="A1529" s="2">
        <v>101</v>
      </c>
      <c r="B1529" s="15" t="s">
        <v>3093</v>
      </c>
      <c r="C1529" s="15" t="s">
        <v>3095</v>
      </c>
      <c r="D1529" s="13">
        <v>5</v>
      </c>
      <c r="E1529" s="16" t="s">
        <v>1580</v>
      </c>
      <c r="F1529" s="52">
        <v>824.79207920792078</v>
      </c>
      <c r="G1529" s="53">
        <v>0.41239603960396032</v>
      </c>
    </row>
    <row r="1530" spans="1:7" s="1" customFormat="1" ht="30" customHeight="1">
      <c r="A1530" s="2">
        <v>102</v>
      </c>
      <c r="B1530" s="15" t="s">
        <v>3093</v>
      </c>
      <c r="C1530" s="15" t="s">
        <v>3096</v>
      </c>
      <c r="D1530" s="13">
        <v>10</v>
      </c>
      <c r="E1530" s="16" t="s">
        <v>1580</v>
      </c>
      <c r="F1530" s="52">
        <v>1299.7425742574255</v>
      </c>
      <c r="G1530" s="53">
        <v>1.2997425742574253</v>
      </c>
    </row>
    <row r="1531" spans="1:7" s="1" customFormat="1" ht="30" customHeight="1">
      <c r="A1531" s="2">
        <v>103</v>
      </c>
      <c r="B1531" s="15" t="s">
        <v>3093</v>
      </c>
      <c r="C1531" s="15" t="s">
        <v>3097</v>
      </c>
      <c r="D1531" s="13">
        <v>10</v>
      </c>
      <c r="E1531" s="16" t="s">
        <v>1580</v>
      </c>
      <c r="F1531" s="52">
        <v>1050.6831683168316</v>
      </c>
      <c r="G1531" s="53">
        <v>1.0506831683168316</v>
      </c>
    </row>
    <row r="1532" spans="1:7" s="1" customFormat="1" ht="30" customHeight="1">
      <c r="A1532" s="2">
        <v>104</v>
      </c>
      <c r="B1532" s="15" t="s">
        <v>3098</v>
      </c>
      <c r="C1532" s="15" t="s">
        <v>3099</v>
      </c>
      <c r="D1532" s="13">
        <v>10</v>
      </c>
      <c r="E1532" s="16" t="s">
        <v>1580</v>
      </c>
      <c r="F1532" s="52">
        <v>1910.227722772277</v>
      </c>
      <c r="G1532" s="53">
        <v>1.910227722772277</v>
      </c>
    </row>
    <row r="1533" spans="1:7" s="1" customFormat="1" ht="30" customHeight="1">
      <c r="A1533" s="2">
        <v>105</v>
      </c>
      <c r="B1533" s="15" t="s">
        <v>3098</v>
      </c>
      <c r="C1533" s="15" t="s">
        <v>3100</v>
      </c>
      <c r="D1533" s="13">
        <v>35</v>
      </c>
      <c r="E1533" s="16" t="s">
        <v>1580</v>
      </c>
      <c r="F1533" s="52">
        <v>2216.0495049504948</v>
      </c>
      <c r="G1533" s="53">
        <v>7.7561732673267327</v>
      </c>
    </row>
    <row r="1534" spans="1:7" s="1" customFormat="1" ht="30" customHeight="1">
      <c r="A1534" s="2">
        <v>106</v>
      </c>
      <c r="B1534" s="15" t="s">
        <v>3098</v>
      </c>
      <c r="C1534" s="15" t="s">
        <v>3101</v>
      </c>
      <c r="D1534" s="13">
        <v>5</v>
      </c>
      <c r="E1534" s="16" t="s">
        <v>1580</v>
      </c>
      <c r="F1534" s="52">
        <v>105.41584158415841</v>
      </c>
      <c r="G1534" s="53">
        <v>5.2707920792079213E-2</v>
      </c>
    </row>
    <row r="1535" spans="1:7" s="1" customFormat="1" ht="30" customHeight="1">
      <c r="A1535" s="2">
        <v>107</v>
      </c>
      <c r="B1535" s="15" t="s">
        <v>3098</v>
      </c>
      <c r="C1535" s="15" t="s">
        <v>3102</v>
      </c>
      <c r="D1535" s="13">
        <v>7.5</v>
      </c>
      <c r="E1535" s="16" t="s">
        <v>1580</v>
      </c>
      <c r="F1535" s="52">
        <v>1552.2772277227721</v>
      </c>
      <c r="G1535" s="53">
        <v>1.164207920792079</v>
      </c>
    </row>
    <row r="1536" spans="1:7" s="1" customFormat="1" ht="30" customHeight="1">
      <c r="A1536" s="2">
        <v>108</v>
      </c>
      <c r="B1536" s="15" t="s">
        <v>3098</v>
      </c>
      <c r="C1536" s="15" t="s">
        <v>3103</v>
      </c>
      <c r="D1536" s="13">
        <v>15</v>
      </c>
      <c r="E1536" s="16" t="s">
        <v>1580</v>
      </c>
      <c r="F1536" s="52">
        <v>2060.010891089109</v>
      </c>
      <c r="G1536" s="53">
        <v>3.0900163366336635</v>
      </c>
    </row>
    <row r="1537" spans="1:7" s="1" customFormat="1" ht="30" customHeight="1">
      <c r="A1537" s="2">
        <v>109</v>
      </c>
      <c r="B1537" s="15" t="s">
        <v>3098</v>
      </c>
      <c r="C1537" s="15" t="s">
        <v>3104</v>
      </c>
      <c r="D1537" s="13">
        <v>5</v>
      </c>
      <c r="E1537" s="16" t="s">
        <v>1580</v>
      </c>
      <c r="F1537" s="52">
        <v>149.43564356435641</v>
      </c>
      <c r="G1537" s="53">
        <v>7.4717821782178201E-2</v>
      </c>
    </row>
    <row r="1538" spans="1:7" s="1" customFormat="1" ht="30" customHeight="1">
      <c r="A1538" s="2">
        <v>110</v>
      </c>
      <c r="B1538" s="15" t="s">
        <v>3098</v>
      </c>
      <c r="C1538" s="15" t="s">
        <v>3105</v>
      </c>
      <c r="D1538" s="13">
        <v>20</v>
      </c>
      <c r="E1538" s="16" t="s">
        <v>1580</v>
      </c>
      <c r="F1538" s="52">
        <v>1746.8910891089108</v>
      </c>
      <c r="G1538" s="53">
        <v>3.4937821782178218</v>
      </c>
    </row>
    <row r="1539" spans="1:7" s="1" customFormat="1" ht="30" customHeight="1">
      <c r="A1539" s="2">
        <v>111</v>
      </c>
      <c r="B1539" s="15" t="s">
        <v>3098</v>
      </c>
      <c r="C1539" s="15" t="s">
        <v>3106</v>
      </c>
      <c r="D1539" s="13">
        <v>10</v>
      </c>
      <c r="E1539" s="16" t="s">
        <v>1580</v>
      </c>
      <c r="F1539" s="52">
        <v>6159.2970297029697</v>
      </c>
      <c r="G1539" s="53">
        <v>6.1592970297029694</v>
      </c>
    </row>
    <row r="1540" spans="1:7" s="1" customFormat="1" ht="30" customHeight="1">
      <c r="A1540" s="2">
        <v>112</v>
      </c>
      <c r="B1540" s="15" t="s">
        <v>3098</v>
      </c>
      <c r="C1540" s="15" t="s">
        <v>3107</v>
      </c>
      <c r="D1540" s="13">
        <v>5</v>
      </c>
      <c r="E1540" s="16" t="s">
        <v>1580</v>
      </c>
      <c r="F1540" s="52">
        <v>381.11881188118809</v>
      </c>
      <c r="G1540" s="53">
        <v>0.19055940594059403</v>
      </c>
    </row>
    <row r="1541" spans="1:7" s="1" customFormat="1" ht="30" customHeight="1">
      <c r="A1541" s="2">
        <v>113</v>
      </c>
      <c r="B1541" s="15" t="s">
        <v>3098</v>
      </c>
      <c r="C1541" s="15" t="s">
        <v>3108</v>
      </c>
      <c r="D1541" s="13">
        <v>10</v>
      </c>
      <c r="E1541" s="16" t="s">
        <v>1580</v>
      </c>
      <c r="F1541" s="52">
        <v>582.6831683168316</v>
      </c>
      <c r="G1541" s="53">
        <v>0.58268316831683165</v>
      </c>
    </row>
    <row r="1542" spans="1:7" s="1" customFormat="1" ht="30" customHeight="1">
      <c r="A1542" s="2">
        <v>114</v>
      </c>
      <c r="B1542" s="15" t="s">
        <v>3098</v>
      </c>
      <c r="C1542" s="15" t="s">
        <v>3109</v>
      </c>
      <c r="D1542" s="13">
        <v>15</v>
      </c>
      <c r="E1542" s="16" t="s">
        <v>1580</v>
      </c>
      <c r="F1542" s="52">
        <v>679.99009900990097</v>
      </c>
      <c r="G1542" s="53">
        <v>1.0199851485148514</v>
      </c>
    </row>
    <row r="1543" spans="1:7" s="1" customFormat="1" ht="30" customHeight="1">
      <c r="A1543" s="2">
        <v>115</v>
      </c>
      <c r="B1543" s="15" t="s">
        <v>3098</v>
      </c>
      <c r="C1543" s="15" t="s">
        <v>3110</v>
      </c>
      <c r="D1543" s="13">
        <v>5</v>
      </c>
      <c r="E1543" s="16" t="s">
        <v>1580</v>
      </c>
      <c r="F1543" s="52">
        <v>860.70297029702965</v>
      </c>
      <c r="G1543" s="53">
        <v>0.43035148514851479</v>
      </c>
    </row>
    <row r="1544" spans="1:7" s="1" customFormat="1" ht="30" customHeight="1">
      <c r="A1544" s="2">
        <v>116</v>
      </c>
      <c r="B1544" s="15" t="s">
        <v>3098</v>
      </c>
      <c r="C1544" s="15" t="s">
        <v>3111</v>
      </c>
      <c r="D1544" s="13">
        <v>5</v>
      </c>
      <c r="E1544" s="16" t="s">
        <v>1580</v>
      </c>
      <c r="F1544" s="52">
        <v>995.0792079207921</v>
      </c>
      <c r="G1544" s="53">
        <v>0.49753960396039604</v>
      </c>
    </row>
    <row r="1545" spans="1:7" s="1" customFormat="1" ht="30" customHeight="1">
      <c r="A1545" s="2">
        <v>117</v>
      </c>
      <c r="B1545" s="15" t="s">
        <v>3112</v>
      </c>
      <c r="C1545" s="15" t="s">
        <v>3113</v>
      </c>
      <c r="D1545" s="13">
        <v>15</v>
      </c>
      <c r="E1545" s="16" t="s">
        <v>1580</v>
      </c>
      <c r="F1545" s="52">
        <v>129.74257425742573</v>
      </c>
      <c r="G1545" s="53">
        <v>0.19461386138613859</v>
      </c>
    </row>
    <row r="1546" spans="1:7" s="1" customFormat="1" ht="30" customHeight="1">
      <c r="A1546" s="2">
        <v>118</v>
      </c>
      <c r="B1546" s="15" t="s">
        <v>3112</v>
      </c>
      <c r="C1546" s="15" t="s">
        <v>3114</v>
      </c>
      <c r="D1546" s="13">
        <v>15</v>
      </c>
      <c r="E1546" s="16" t="s">
        <v>1580</v>
      </c>
      <c r="F1546" s="52">
        <v>280.33663366336634</v>
      </c>
      <c r="G1546" s="53">
        <v>0.42050495049504955</v>
      </c>
    </row>
    <row r="1547" spans="1:7" s="1" customFormat="1" ht="30" customHeight="1">
      <c r="A1547" s="2">
        <v>119</v>
      </c>
      <c r="B1547" s="15" t="s">
        <v>3112</v>
      </c>
      <c r="C1547" s="15" t="s">
        <v>3115</v>
      </c>
      <c r="D1547" s="13">
        <v>5</v>
      </c>
      <c r="E1547" s="16" t="s">
        <v>1580</v>
      </c>
      <c r="F1547" s="52">
        <v>405.44554455445541</v>
      </c>
      <c r="G1547" s="53">
        <v>0.20272277227722771</v>
      </c>
    </row>
    <row r="1548" spans="1:7" s="1" customFormat="1" ht="30" customHeight="1">
      <c r="A1548" s="2">
        <v>120</v>
      </c>
      <c r="B1548" s="15" t="s">
        <v>3116</v>
      </c>
      <c r="C1548" s="15" t="s">
        <v>3117</v>
      </c>
      <c r="D1548" s="13">
        <v>12.5</v>
      </c>
      <c r="E1548" s="16" t="s">
        <v>1510</v>
      </c>
      <c r="F1548" s="52">
        <v>559.51485148514848</v>
      </c>
      <c r="G1548" s="53">
        <v>0.69939356435643563</v>
      </c>
    </row>
    <row r="1549" spans="1:7" s="1" customFormat="1" ht="30" customHeight="1">
      <c r="A1549" s="2">
        <v>121</v>
      </c>
      <c r="B1549" s="15" t="s">
        <v>3118</v>
      </c>
      <c r="C1549" s="15" t="s">
        <v>3119</v>
      </c>
      <c r="D1549" s="13">
        <v>12.5</v>
      </c>
      <c r="E1549" s="16" t="s">
        <v>1510</v>
      </c>
      <c r="F1549" s="52">
        <v>2254.2772277227718</v>
      </c>
      <c r="G1549" s="53">
        <v>2.8178465346534649</v>
      </c>
    </row>
    <row r="1550" spans="1:7" s="1" customFormat="1" ht="30" customHeight="1">
      <c r="A1550" s="2">
        <v>122</v>
      </c>
      <c r="B1550" s="15" t="s">
        <v>3118</v>
      </c>
      <c r="C1550" s="15" t="s">
        <v>3120</v>
      </c>
      <c r="D1550" s="13">
        <v>10</v>
      </c>
      <c r="E1550" s="16" t="s">
        <v>1510</v>
      </c>
      <c r="F1550" s="52">
        <v>2450.0495049504948</v>
      </c>
      <c r="G1550" s="53">
        <v>2.4500495049504947</v>
      </c>
    </row>
    <row r="1551" spans="1:7" s="1" customFormat="1" ht="30" customHeight="1">
      <c r="A1551" s="2">
        <v>123</v>
      </c>
      <c r="B1551" s="15" t="s">
        <v>3118</v>
      </c>
      <c r="C1551" s="15" t="s">
        <v>3121</v>
      </c>
      <c r="D1551" s="13">
        <v>25</v>
      </c>
      <c r="E1551" s="16" t="s">
        <v>1510</v>
      </c>
      <c r="F1551" s="52">
        <v>1029.8316831683167</v>
      </c>
      <c r="G1551" s="53">
        <v>2.5745792079207916</v>
      </c>
    </row>
    <row r="1552" spans="1:7" s="1" customFormat="1" ht="30" customHeight="1">
      <c r="A1552" s="2">
        <v>124</v>
      </c>
      <c r="B1552" s="15" t="s">
        <v>3118</v>
      </c>
      <c r="C1552" s="15" t="s">
        <v>3122</v>
      </c>
      <c r="D1552" s="13">
        <v>12.5</v>
      </c>
      <c r="E1552" s="16" t="s">
        <v>1510</v>
      </c>
      <c r="F1552" s="52">
        <v>1489.7227722772275</v>
      </c>
      <c r="G1552" s="53">
        <v>1.8621534653465344</v>
      </c>
    </row>
    <row r="1553" spans="1:7" s="1" customFormat="1" ht="30" customHeight="1">
      <c r="A1553" s="2">
        <v>125</v>
      </c>
      <c r="B1553" s="15" t="s">
        <v>3123</v>
      </c>
      <c r="C1553" s="15" t="s">
        <v>3124</v>
      </c>
      <c r="D1553" s="13">
        <v>12.5</v>
      </c>
      <c r="E1553" s="16" t="s">
        <v>1580</v>
      </c>
      <c r="F1553" s="52">
        <v>4.6336633663366333</v>
      </c>
      <c r="G1553" s="53">
        <v>5.7920792079207912E-3</v>
      </c>
    </row>
    <row r="1554" spans="1:7" s="1" customFormat="1" ht="30" customHeight="1">
      <c r="A1554" s="2">
        <v>126</v>
      </c>
      <c r="B1554" s="15" t="s">
        <v>3123</v>
      </c>
      <c r="C1554" s="15" t="s">
        <v>3125</v>
      </c>
      <c r="D1554" s="13">
        <v>50</v>
      </c>
      <c r="E1554" s="16" t="s">
        <v>1580</v>
      </c>
      <c r="F1554" s="52">
        <v>7.4138613861386133</v>
      </c>
      <c r="G1554" s="53">
        <v>3.7069306930693068E-2</v>
      </c>
    </row>
    <row r="1555" spans="1:7" s="1" customFormat="1" ht="30" customHeight="1">
      <c r="A1555" s="2">
        <v>127</v>
      </c>
      <c r="B1555" s="15" t="s">
        <v>3123</v>
      </c>
      <c r="C1555" s="15" t="s">
        <v>3126</v>
      </c>
      <c r="D1555" s="13">
        <v>50</v>
      </c>
      <c r="E1555" s="16" t="s">
        <v>1580</v>
      </c>
      <c r="F1555" s="52">
        <v>7.9930693069306926</v>
      </c>
      <c r="G1555" s="53">
        <v>3.9965346534653466E-2</v>
      </c>
    </row>
    <row r="1556" spans="1:7" s="1" customFormat="1" ht="30" customHeight="1">
      <c r="A1556" s="2">
        <v>128</v>
      </c>
      <c r="B1556" s="15" t="s">
        <v>3123</v>
      </c>
      <c r="C1556" s="15" t="s">
        <v>3127</v>
      </c>
      <c r="D1556" s="13">
        <v>50</v>
      </c>
      <c r="E1556" s="16" t="s">
        <v>1580</v>
      </c>
      <c r="F1556" s="52">
        <v>9.614851485148515</v>
      </c>
      <c r="G1556" s="53">
        <v>4.8074257425742575E-2</v>
      </c>
    </row>
    <row r="1557" spans="1:7" s="1" customFormat="1" ht="30" customHeight="1">
      <c r="A1557" s="2">
        <v>129</v>
      </c>
      <c r="B1557" s="15" t="s">
        <v>3123</v>
      </c>
      <c r="C1557" s="15" t="s">
        <v>3128</v>
      </c>
      <c r="D1557" s="13">
        <v>20</v>
      </c>
      <c r="E1557" s="16" t="s">
        <v>1580</v>
      </c>
      <c r="F1557" s="52">
        <v>10.425742574257425</v>
      </c>
      <c r="G1557" s="53">
        <v>2.0851485148514853E-2</v>
      </c>
    </row>
    <row r="1558" spans="1:7" s="1" customFormat="1" ht="30" customHeight="1">
      <c r="A1558" s="2">
        <v>130</v>
      </c>
      <c r="B1558" s="15" t="s">
        <v>3123</v>
      </c>
      <c r="C1558" s="15" t="s">
        <v>3129</v>
      </c>
      <c r="D1558" s="13">
        <v>50</v>
      </c>
      <c r="E1558" s="16" t="s">
        <v>1580</v>
      </c>
      <c r="F1558" s="52">
        <v>12.742574257425742</v>
      </c>
      <c r="G1558" s="53">
        <v>6.3712871287128714E-2</v>
      </c>
    </row>
    <row r="1559" spans="1:7" s="1" customFormat="1" ht="30" customHeight="1">
      <c r="A1559" s="2">
        <v>131</v>
      </c>
      <c r="B1559" s="15" t="s">
        <v>3123</v>
      </c>
      <c r="C1559" s="15" t="s">
        <v>3130</v>
      </c>
      <c r="D1559" s="13">
        <v>25</v>
      </c>
      <c r="E1559" s="16" t="s">
        <v>1580</v>
      </c>
      <c r="F1559" s="52">
        <v>13.900990099009901</v>
      </c>
      <c r="G1559" s="53">
        <v>3.4752475247524749E-2</v>
      </c>
    </row>
    <row r="1560" spans="1:7" s="1" customFormat="1" ht="30" customHeight="1">
      <c r="A1560" s="2">
        <v>132</v>
      </c>
      <c r="B1560" s="15" t="s">
        <v>3123</v>
      </c>
      <c r="C1560" s="15" t="s">
        <v>3131</v>
      </c>
      <c r="D1560" s="13">
        <v>50</v>
      </c>
      <c r="E1560" s="16" t="s">
        <v>1580</v>
      </c>
      <c r="F1560" s="52">
        <v>15.059405940594059</v>
      </c>
      <c r="G1560" s="53">
        <v>7.5297029702970295E-2</v>
      </c>
    </row>
    <row r="1561" spans="1:7" s="1" customFormat="1" ht="30" customHeight="1">
      <c r="A1561" s="2">
        <v>133</v>
      </c>
      <c r="B1561" s="15" t="s">
        <v>3123</v>
      </c>
      <c r="C1561" s="15" t="s">
        <v>3132</v>
      </c>
      <c r="D1561" s="13">
        <v>50</v>
      </c>
      <c r="E1561" s="16" t="s">
        <v>1580</v>
      </c>
      <c r="F1561" s="52">
        <v>16.217821782178216</v>
      </c>
      <c r="G1561" s="53">
        <v>8.1089108910891078E-2</v>
      </c>
    </row>
    <row r="1562" spans="1:7" s="1" customFormat="1" ht="30" customHeight="1">
      <c r="A1562" s="2">
        <v>134</v>
      </c>
      <c r="B1562" s="15" t="s">
        <v>3123</v>
      </c>
      <c r="C1562" s="15" t="s">
        <v>3133</v>
      </c>
      <c r="D1562" s="13">
        <v>50</v>
      </c>
      <c r="E1562" s="16" t="s">
        <v>1580</v>
      </c>
      <c r="F1562" s="52">
        <v>18.534653465346533</v>
      </c>
      <c r="G1562" s="53">
        <v>9.2673267326732658E-2</v>
      </c>
    </row>
    <row r="1563" spans="1:7" s="1" customFormat="1" ht="30" customHeight="1">
      <c r="A1563" s="2">
        <v>135</v>
      </c>
      <c r="B1563" s="15" t="s">
        <v>3123</v>
      </c>
      <c r="C1563" s="15" t="s">
        <v>3134</v>
      </c>
      <c r="D1563" s="13">
        <v>50</v>
      </c>
      <c r="E1563" s="16" t="s">
        <v>1580</v>
      </c>
      <c r="F1563" s="52">
        <v>4.4019801980198014</v>
      </c>
      <c r="G1563" s="53">
        <v>2.2009900990099005E-2</v>
      </c>
    </row>
    <row r="1564" spans="1:7" s="1" customFormat="1" ht="30" customHeight="1">
      <c r="A1564" s="2">
        <v>136</v>
      </c>
      <c r="B1564" s="15" t="s">
        <v>3123</v>
      </c>
      <c r="C1564" s="15" t="s">
        <v>3135</v>
      </c>
      <c r="D1564" s="13">
        <v>50</v>
      </c>
      <c r="E1564" s="16" t="s">
        <v>1580</v>
      </c>
      <c r="F1564" s="52">
        <v>5.56039603960396</v>
      </c>
      <c r="G1564" s="53">
        <v>2.7801980198019799E-2</v>
      </c>
    </row>
    <row r="1565" spans="1:7" s="1" customFormat="1" ht="30" customHeight="1">
      <c r="A1565" s="2">
        <v>137</v>
      </c>
      <c r="B1565" s="15" t="s">
        <v>3123</v>
      </c>
      <c r="C1565" s="15" t="s">
        <v>3136</v>
      </c>
      <c r="D1565" s="13">
        <v>50</v>
      </c>
      <c r="E1565" s="16" t="s">
        <v>1580</v>
      </c>
      <c r="F1565" s="52">
        <v>5.7920792079207919</v>
      </c>
      <c r="G1565" s="53">
        <v>2.8960396039603962E-2</v>
      </c>
    </row>
    <row r="1566" spans="1:7" s="1" customFormat="1" ht="30" customHeight="1">
      <c r="A1566" s="2">
        <v>138</v>
      </c>
      <c r="B1566" s="15" t="s">
        <v>3123</v>
      </c>
      <c r="C1566" s="15" t="s">
        <v>3137</v>
      </c>
      <c r="D1566" s="13">
        <v>50</v>
      </c>
      <c r="E1566" s="16" t="s">
        <v>1580</v>
      </c>
      <c r="F1566" s="52">
        <v>18.534653465346533</v>
      </c>
      <c r="G1566" s="53">
        <v>9.2673267326732658E-2</v>
      </c>
    </row>
    <row r="1567" spans="1:7" s="1" customFormat="1" ht="30" customHeight="1">
      <c r="A1567" s="2">
        <v>139</v>
      </c>
      <c r="B1567" s="15" t="s">
        <v>3123</v>
      </c>
      <c r="C1567" s="15" t="s">
        <v>3138</v>
      </c>
      <c r="D1567" s="13">
        <v>50</v>
      </c>
      <c r="E1567" s="16" t="s">
        <v>1580</v>
      </c>
      <c r="F1567" s="52">
        <v>24.326732673267326</v>
      </c>
      <c r="G1567" s="53">
        <v>0.12163366336633662</v>
      </c>
    </row>
    <row r="1568" spans="1:7" s="1" customFormat="1" ht="30" customHeight="1">
      <c r="A1568" s="2">
        <v>140</v>
      </c>
      <c r="B1568" s="15" t="s">
        <v>3123</v>
      </c>
      <c r="C1568" s="15" t="s">
        <v>3139</v>
      </c>
      <c r="D1568" s="13">
        <v>50</v>
      </c>
      <c r="E1568" s="16" t="s">
        <v>1580</v>
      </c>
      <c r="F1568" s="52">
        <v>24.326732673267326</v>
      </c>
      <c r="G1568" s="53">
        <v>0.12163366336633662</v>
      </c>
    </row>
    <row r="1569" spans="1:7" s="1" customFormat="1" ht="30" customHeight="1">
      <c r="A1569" s="2">
        <v>141</v>
      </c>
      <c r="B1569" s="15" t="s">
        <v>3123</v>
      </c>
      <c r="C1569" s="15" t="s">
        <v>3140</v>
      </c>
      <c r="D1569" s="13">
        <v>100</v>
      </c>
      <c r="E1569" s="16" t="s">
        <v>1580</v>
      </c>
      <c r="F1569" s="52">
        <v>26.64356435643564</v>
      </c>
      <c r="G1569" s="53">
        <v>0.26643564356435639</v>
      </c>
    </row>
    <row r="1570" spans="1:7" s="1" customFormat="1" ht="30" customHeight="1">
      <c r="A1570" s="2">
        <v>142</v>
      </c>
      <c r="B1570" s="15" t="s">
        <v>3123</v>
      </c>
      <c r="C1570" s="15" t="s">
        <v>3141</v>
      </c>
      <c r="D1570" s="13">
        <v>20</v>
      </c>
      <c r="E1570" s="16" t="s">
        <v>1580</v>
      </c>
      <c r="F1570" s="52">
        <v>26.64356435643564</v>
      </c>
      <c r="G1570" s="53">
        <v>5.3287128712871279E-2</v>
      </c>
    </row>
    <row r="1571" spans="1:7" s="1" customFormat="1" ht="30" customHeight="1">
      <c r="A1571" s="2">
        <v>143</v>
      </c>
      <c r="B1571" s="15" t="s">
        <v>3123</v>
      </c>
      <c r="C1571" s="15" t="s">
        <v>3142</v>
      </c>
      <c r="D1571" s="13">
        <v>37.5</v>
      </c>
      <c r="E1571" s="16" t="s">
        <v>1580</v>
      </c>
      <c r="F1571" s="52">
        <v>33.594059405940591</v>
      </c>
      <c r="G1571" s="53">
        <v>0.1259777227722772</v>
      </c>
    </row>
    <row r="1572" spans="1:7" s="1" customFormat="1" ht="30" customHeight="1">
      <c r="A1572" s="2">
        <v>144</v>
      </c>
      <c r="B1572" s="15" t="s">
        <v>3123</v>
      </c>
      <c r="C1572" s="15" t="s">
        <v>3143</v>
      </c>
      <c r="D1572" s="13">
        <v>125</v>
      </c>
      <c r="E1572" s="16" t="s">
        <v>1580</v>
      </c>
      <c r="F1572" s="52">
        <v>103.0990099009901</v>
      </c>
      <c r="G1572" s="53">
        <v>1.2887376237623762</v>
      </c>
    </row>
    <row r="1573" spans="1:7" s="1" customFormat="1" ht="30" customHeight="1">
      <c r="A1573" s="2">
        <v>145</v>
      </c>
      <c r="B1573" s="15" t="s">
        <v>3144</v>
      </c>
      <c r="C1573" s="15" t="s">
        <v>3145</v>
      </c>
      <c r="D1573" s="13">
        <v>6247</v>
      </c>
      <c r="E1573" s="16" t="s">
        <v>1423</v>
      </c>
      <c r="F1573" s="52">
        <v>16.217821782178216</v>
      </c>
      <c r="G1573" s="53">
        <v>10.131273267326732</v>
      </c>
    </row>
    <row r="1574" spans="1:7" s="1" customFormat="1" ht="30" customHeight="1">
      <c r="A1574" s="2">
        <v>146</v>
      </c>
      <c r="B1574" s="15" t="s">
        <v>3144</v>
      </c>
      <c r="C1574" s="15" t="s">
        <v>3146</v>
      </c>
      <c r="D1574" s="13">
        <v>260.5</v>
      </c>
      <c r="E1574" s="16" t="s">
        <v>1423</v>
      </c>
      <c r="F1574" s="52">
        <v>16.217821782178216</v>
      </c>
      <c r="G1574" s="53">
        <v>0.42247425742574252</v>
      </c>
    </row>
    <row r="1575" spans="1:7" s="1" customFormat="1" ht="30" customHeight="1">
      <c r="A1575" s="2">
        <v>147</v>
      </c>
      <c r="B1575" s="15" t="s">
        <v>3144</v>
      </c>
      <c r="C1575" s="15" t="s">
        <v>3147</v>
      </c>
      <c r="D1575" s="13">
        <v>231</v>
      </c>
      <c r="E1575" s="16" t="s">
        <v>1423</v>
      </c>
      <c r="F1575" s="52">
        <v>16.217821782178216</v>
      </c>
      <c r="G1575" s="53">
        <v>0.3746316831683168</v>
      </c>
    </row>
    <row r="1576" spans="1:7" s="1" customFormat="1" ht="30" customHeight="1">
      <c r="A1576" s="2">
        <v>148</v>
      </c>
      <c r="B1576" s="15" t="s">
        <v>3144</v>
      </c>
      <c r="C1576" s="15" t="s">
        <v>3148</v>
      </c>
      <c r="D1576" s="13">
        <v>4928</v>
      </c>
      <c r="E1576" s="16" t="s">
        <v>1423</v>
      </c>
      <c r="F1576" s="52">
        <v>16.217821782178216</v>
      </c>
      <c r="G1576" s="53">
        <v>7.992142574257425</v>
      </c>
    </row>
    <row r="1577" spans="1:7" s="1" customFormat="1" ht="30" customHeight="1">
      <c r="A1577" s="2">
        <v>149</v>
      </c>
      <c r="B1577" s="15" t="s">
        <v>3149</v>
      </c>
      <c r="C1577" s="15" t="s">
        <v>3150</v>
      </c>
      <c r="D1577" s="13">
        <v>105</v>
      </c>
      <c r="E1577" s="16" t="s">
        <v>1510</v>
      </c>
      <c r="F1577" s="52">
        <v>620.91089108910887</v>
      </c>
      <c r="G1577" s="53">
        <v>6.5195643564356436</v>
      </c>
    </row>
    <row r="1578" spans="1:7" s="1" customFormat="1" ht="30" customHeight="1">
      <c r="A1578" s="2">
        <v>150</v>
      </c>
      <c r="B1578" s="15" t="s">
        <v>3149</v>
      </c>
      <c r="C1578" s="15" t="s">
        <v>3151</v>
      </c>
      <c r="D1578" s="13">
        <v>60</v>
      </c>
      <c r="E1578" s="16" t="s">
        <v>1510</v>
      </c>
      <c r="F1578" s="52">
        <v>829.42574257425736</v>
      </c>
      <c r="G1578" s="53">
        <v>4.9765544554455436</v>
      </c>
    </row>
    <row r="1579" spans="1:7" s="1" customFormat="1" ht="30" customHeight="1">
      <c r="A1579" s="2">
        <v>151</v>
      </c>
      <c r="B1579" s="15" t="s">
        <v>3149</v>
      </c>
      <c r="C1579" s="15" t="s">
        <v>3152</v>
      </c>
      <c r="D1579" s="13">
        <v>15</v>
      </c>
      <c r="E1579" s="16" t="s">
        <v>1510</v>
      </c>
      <c r="F1579" s="52">
        <v>1035.6237623762377</v>
      </c>
      <c r="G1579" s="53">
        <v>1.5534356435643566</v>
      </c>
    </row>
    <row r="1580" spans="1:7" s="1" customFormat="1" ht="30" customHeight="1">
      <c r="A1580" s="2">
        <v>152</v>
      </c>
      <c r="B1580" s="15" t="s">
        <v>3149</v>
      </c>
      <c r="C1580" s="15" t="s">
        <v>3153</v>
      </c>
      <c r="D1580" s="13">
        <v>25</v>
      </c>
      <c r="E1580" s="16" t="s">
        <v>1510</v>
      </c>
      <c r="F1580" s="52">
        <v>1882.4257425742574</v>
      </c>
      <c r="G1580" s="53">
        <v>4.7060643564356432</v>
      </c>
    </row>
    <row r="1581" spans="1:7" s="1" customFormat="1" ht="30" customHeight="1">
      <c r="A1581" s="2">
        <v>153</v>
      </c>
      <c r="B1581" s="15" t="s">
        <v>3149</v>
      </c>
      <c r="C1581" s="15" t="s">
        <v>3087</v>
      </c>
      <c r="D1581" s="13">
        <v>35</v>
      </c>
      <c r="E1581" s="16" t="s">
        <v>1510</v>
      </c>
      <c r="F1581" s="52">
        <v>445.99009900990092</v>
      </c>
      <c r="G1581" s="53">
        <v>1.5609653465346531</v>
      </c>
    </row>
    <row r="1582" spans="1:7" s="1" customFormat="1" ht="30" customHeight="1">
      <c r="A1582" s="2">
        <v>154</v>
      </c>
      <c r="B1582" s="15" t="s">
        <v>3154</v>
      </c>
      <c r="C1582" s="15" t="s">
        <v>2916</v>
      </c>
      <c r="D1582" s="13">
        <v>25</v>
      </c>
      <c r="E1582" s="16" t="s">
        <v>1532</v>
      </c>
      <c r="F1582" s="52">
        <v>11401.128712871287</v>
      </c>
      <c r="G1582" s="53">
        <v>28.502821782178216</v>
      </c>
    </row>
    <row r="1583" spans="1:7" s="1" customFormat="1" ht="30" customHeight="1">
      <c r="A1583" s="2">
        <v>155</v>
      </c>
      <c r="B1583" s="15" t="s">
        <v>3155</v>
      </c>
      <c r="C1583" s="15" t="s">
        <v>3156</v>
      </c>
      <c r="D1583" s="13">
        <v>500</v>
      </c>
      <c r="E1583" s="16" t="s">
        <v>1423</v>
      </c>
      <c r="F1583" s="52">
        <v>23.168316831683168</v>
      </c>
      <c r="G1583" s="53">
        <v>1.1584158415841583</v>
      </c>
    </row>
    <row r="1584" spans="1:7" s="1" customFormat="1" ht="30" customHeight="1">
      <c r="A1584" s="2">
        <v>156</v>
      </c>
      <c r="B1584" s="15" t="s">
        <v>3155</v>
      </c>
      <c r="C1584" s="15" t="s">
        <v>3157</v>
      </c>
      <c r="D1584" s="13">
        <v>500</v>
      </c>
      <c r="E1584" s="16" t="s">
        <v>1423</v>
      </c>
      <c r="F1584" s="52">
        <v>23.168316831683168</v>
      </c>
      <c r="G1584" s="53">
        <v>1.1584158415841583</v>
      </c>
    </row>
    <row r="1585" spans="1:7" s="1" customFormat="1" ht="30" customHeight="1">
      <c r="A1585" s="2">
        <v>157</v>
      </c>
      <c r="B1585" s="15" t="s">
        <v>3158</v>
      </c>
      <c r="C1585" s="15" t="s">
        <v>3159</v>
      </c>
      <c r="D1585" s="13">
        <v>350</v>
      </c>
      <c r="E1585" s="16" t="s">
        <v>1423</v>
      </c>
      <c r="F1585" s="52">
        <v>37.069306930693067</v>
      </c>
      <c r="G1585" s="53">
        <v>1.2974257425742572</v>
      </c>
    </row>
    <row r="1586" spans="1:7" s="1" customFormat="1" ht="30" customHeight="1">
      <c r="A1586" s="2">
        <v>158</v>
      </c>
      <c r="B1586" s="15" t="s">
        <v>3158</v>
      </c>
      <c r="C1586" s="15" t="s">
        <v>3160</v>
      </c>
      <c r="D1586" s="13">
        <v>100</v>
      </c>
      <c r="E1586" s="16" t="s">
        <v>1423</v>
      </c>
      <c r="F1586" s="52">
        <v>37.069306930693067</v>
      </c>
      <c r="G1586" s="53">
        <v>0.37069306930693063</v>
      </c>
    </row>
    <row r="1587" spans="1:7" s="1" customFormat="1" ht="30" customHeight="1">
      <c r="A1587" s="2">
        <v>159</v>
      </c>
      <c r="B1587" s="15" t="s">
        <v>3158</v>
      </c>
      <c r="C1587" s="15" t="s">
        <v>3161</v>
      </c>
      <c r="D1587" s="13">
        <v>50</v>
      </c>
      <c r="E1587" s="16" t="s">
        <v>1423</v>
      </c>
      <c r="F1587" s="52">
        <v>37.069306930693067</v>
      </c>
      <c r="G1587" s="53">
        <v>0.18534653465346532</v>
      </c>
    </row>
    <row r="1588" spans="1:7" s="1" customFormat="1" ht="30" customHeight="1">
      <c r="A1588" s="2">
        <v>160</v>
      </c>
      <c r="B1588" s="15" t="s">
        <v>3158</v>
      </c>
      <c r="C1588" s="15" t="s">
        <v>3162</v>
      </c>
      <c r="D1588" s="13">
        <v>300</v>
      </c>
      <c r="E1588" s="16" t="s">
        <v>1423</v>
      </c>
      <c r="F1588" s="52">
        <v>37.069306930693067</v>
      </c>
      <c r="G1588" s="53">
        <v>1.112079207920792</v>
      </c>
    </row>
    <row r="1589" spans="1:7" s="1" customFormat="1" ht="30" customHeight="1">
      <c r="A1589" s="2">
        <v>161</v>
      </c>
      <c r="B1589" s="15" t="s">
        <v>3163</v>
      </c>
      <c r="C1589" s="15" t="s">
        <v>3164</v>
      </c>
      <c r="D1589" s="13">
        <v>20</v>
      </c>
      <c r="E1589" s="16" t="s">
        <v>995</v>
      </c>
      <c r="F1589" s="52">
        <v>210.83168316831683</v>
      </c>
      <c r="G1589" s="53">
        <v>0.4216633663366337</v>
      </c>
    </row>
    <row r="1590" spans="1:7" s="1" customFormat="1" ht="30" customHeight="1">
      <c r="A1590" s="2">
        <v>162</v>
      </c>
      <c r="B1590" s="15" t="s">
        <v>3163</v>
      </c>
      <c r="C1590" s="15" t="s">
        <v>3165</v>
      </c>
      <c r="D1590" s="13">
        <v>240</v>
      </c>
      <c r="E1590" s="16" t="s">
        <v>995</v>
      </c>
      <c r="F1590" s="52">
        <v>66.029702970297024</v>
      </c>
      <c r="G1590" s="53">
        <v>1.5847128712871286</v>
      </c>
    </row>
    <row r="1591" spans="1:7" s="1" customFormat="1" ht="30" customHeight="1">
      <c r="A1591" s="2">
        <v>163</v>
      </c>
      <c r="B1591" s="15" t="s">
        <v>3166</v>
      </c>
      <c r="C1591" s="15" t="s">
        <v>3167</v>
      </c>
      <c r="D1591" s="13">
        <v>250</v>
      </c>
      <c r="E1591" s="16" t="s">
        <v>995</v>
      </c>
      <c r="F1591" s="52">
        <v>318.56435643564356</v>
      </c>
      <c r="G1591" s="53">
        <v>7.9641089108910892</v>
      </c>
    </row>
    <row r="1592" spans="1:7" s="1" customFormat="1" ht="30" customHeight="1">
      <c r="A1592" s="2">
        <v>164</v>
      </c>
      <c r="B1592" s="15" t="s">
        <v>3166</v>
      </c>
      <c r="C1592" s="15" t="s">
        <v>3168</v>
      </c>
      <c r="D1592" s="13">
        <v>325</v>
      </c>
      <c r="E1592" s="16" t="s">
        <v>995</v>
      </c>
      <c r="F1592" s="52">
        <v>441.35643564356434</v>
      </c>
      <c r="G1592" s="53">
        <v>14.344084158415843</v>
      </c>
    </row>
    <row r="1593" spans="1:7" s="1" customFormat="1" ht="30" customHeight="1">
      <c r="A1593" s="2">
        <v>165</v>
      </c>
      <c r="B1593" s="15" t="s">
        <v>3166</v>
      </c>
      <c r="C1593" s="15" t="s">
        <v>3169</v>
      </c>
      <c r="D1593" s="13">
        <v>250</v>
      </c>
      <c r="E1593" s="16" t="s">
        <v>995</v>
      </c>
      <c r="F1593" s="52">
        <v>500.43564356435638</v>
      </c>
      <c r="G1593" s="53">
        <v>12.51089108910891</v>
      </c>
    </row>
    <row r="1594" spans="1:7" s="1" customFormat="1" ht="30" customHeight="1">
      <c r="A1594" s="2">
        <v>166</v>
      </c>
      <c r="B1594" s="15" t="s">
        <v>3166</v>
      </c>
      <c r="C1594" s="15" t="s">
        <v>3170</v>
      </c>
      <c r="D1594" s="13">
        <v>250</v>
      </c>
      <c r="E1594" s="16" t="s">
        <v>995</v>
      </c>
      <c r="F1594" s="52">
        <v>235.15841584158414</v>
      </c>
      <c r="G1594" s="53">
        <v>5.878960396039604</v>
      </c>
    </row>
    <row r="1595" spans="1:7" s="1" customFormat="1" ht="30" customHeight="1">
      <c r="A1595" s="2">
        <v>167</v>
      </c>
      <c r="B1595" s="15" t="s">
        <v>3171</v>
      </c>
      <c r="C1595" s="15" t="s">
        <v>3172</v>
      </c>
      <c r="D1595" s="13">
        <v>5525</v>
      </c>
      <c r="E1595" s="16" t="s">
        <v>995</v>
      </c>
      <c r="F1595" s="52">
        <v>184.18811881188117</v>
      </c>
      <c r="G1595" s="53">
        <v>101.76393564356435</v>
      </c>
    </row>
    <row r="1596" spans="1:7" s="1" customFormat="1" ht="30" customHeight="1">
      <c r="A1596" s="2">
        <v>168</v>
      </c>
      <c r="B1596" s="15" t="s">
        <v>3171</v>
      </c>
      <c r="C1596" s="15" t="s">
        <v>3173</v>
      </c>
      <c r="D1596" s="13">
        <v>3000</v>
      </c>
      <c r="E1596" s="16" t="s">
        <v>995</v>
      </c>
      <c r="F1596" s="52">
        <v>231.68316831683168</v>
      </c>
      <c r="G1596" s="53">
        <v>69.504950495049513</v>
      </c>
    </row>
    <row r="1597" spans="1:7" s="1" customFormat="1" ht="30" customHeight="1">
      <c r="A1597" s="2">
        <v>169</v>
      </c>
      <c r="B1597" s="15" t="s">
        <v>3171</v>
      </c>
      <c r="C1597" s="15" t="s">
        <v>3174</v>
      </c>
      <c r="D1597" s="13">
        <v>1250</v>
      </c>
      <c r="E1597" s="16" t="s">
        <v>995</v>
      </c>
      <c r="F1597" s="52">
        <v>155.22772277227722</v>
      </c>
      <c r="G1597" s="53">
        <v>19.403465346534652</v>
      </c>
    </row>
    <row r="1598" spans="1:7" s="1" customFormat="1" ht="30" customHeight="1">
      <c r="A1598" s="2">
        <v>170</v>
      </c>
      <c r="B1598" s="15" t="s">
        <v>3171</v>
      </c>
      <c r="C1598" s="15" t="s">
        <v>3175</v>
      </c>
      <c r="D1598" s="13">
        <v>4245</v>
      </c>
      <c r="E1598" s="16" t="s">
        <v>995</v>
      </c>
      <c r="F1598" s="52">
        <v>224.7326732673267</v>
      </c>
      <c r="G1598" s="53">
        <v>95.399019801980188</v>
      </c>
    </row>
    <row r="1599" spans="1:7" s="1" customFormat="1" ht="30" customHeight="1">
      <c r="A1599" s="2">
        <v>171</v>
      </c>
      <c r="B1599" s="15" t="s">
        <v>3171</v>
      </c>
      <c r="C1599" s="15" t="s">
        <v>3176</v>
      </c>
      <c r="D1599" s="13">
        <v>500</v>
      </c>
      <c r="E1599" s="16" t="s">
        <v>995</v>
      </c>
      <c r="F1599" s="52">
        <v>271.06930693069307</v>
      </c>
      <c r="G1599" s="53">
        <v>13.553465346534654</v>
      </c>
    </row>
    <row r="1600" spans="1:7" s="1" customFormat="1" ht="30" customHeight="1">
      <c r="A1600" s="2">
        <v>172</v>
      </c>
      <c r="B1600" s="15" t="s">
        <v>3171</v>
      </c>
      <c r="C1600" s="15" t="s">
        <v>3177</v>
      </c>
      <c r="D1600" s="13">
        <v>3000</v>
      </c>
      <c r="E1600" s="16" t="s">
        <v>995</v>
      </c>
      <c r="F1600" s="52">
        <v>162.17821782178217</v>
      </c>
      <c r="G1600" s="53">
        <v>48.653465346534652</v>
      </c>
    </row>
    <row r="1601" spans="1:7" s="1" customFormat="1" ht="30" customHeight="1">
      <c r="A1601" s="2">
        <v>173</v>
      </c>
      <c r="B1601" s="15" t="s">
        <v>3178</v>
      </c>
      <c r="C1601" s="15" t="s">
        <v>2916</v>
      </c>
      <c r="D1601" s="13">
        <v>0.3</v>
      </c>
      <c r="E1601" s="16" t="s">
        <v>993</v>
      </c>
      <c r="F1601" s="52">
        <v>2736.1782178217818</v>
      </c>
      <c r="G1601" s="53">
        <v>8.208534653465345E-2</v>
      </c>
    </row>
    <row r="1602" spans="1:7" s="1" customFormat="1" ht="30" customHeight="1">
      <c r="A1602" s="2">
        <v>174</v>
      </c>
      <c r="B1602" s="15" t="s">
        <v>3179</v>
      </c>
      <c r="C1602" s="15" t="s">
        <v>3180</v>
      </c>
      <c r="D1602" s="13">
        <v>450</v>
      </c>
      <c r="E1602" s="16" t="s">
        <v>1642</v>
      </c>
      <c r="F1602" s="52">
        <v>30.118811881188119</v>
      </c>
      <c r="G1602" s="53">
        <v>1.3553465346534652</v>
      </c>
    </row>
    <row r="1603" spans="1:7" s="1" customFormat="1" ht="30" customHeight="1">
      <c r="A1603" s="2">
        <v>175</v>
      </c>
      <c r="B1603" s="15" t="s">
        <v>3181</v>
      </c>
      <c r="C1603" s="15" t="s">
        <v>3182</v>
      </c>
      <c r="D1603" s="13">
        <v>62.5</v>
      </c>
      <c r="E1603" s="16" t="s">
        <v>993</v>
      </c>
      <c r="F1603" s="52">
        <v>6000.5940594059402</v>
      </c>
      <c r="G1603" s="53">
        <v>37.503712871287128</v>
      </c>
    </row>
    <row r="1604" spans="1:7" s="1" customFormat="1" ht="30" customHeight="1">
      <c r="A1604" s="2">
        <v>176</v>
      </c>
      <c r="B1604" s="15" t="s">
        <v>3183</v>
      </c>
      <c r="C1604" s="15" t="s">
        <v>2916</v>
      </c>
      <c r="D1604" s="13">
        <v>55</v>
      </c>
      <c r="E1604" s="16" t="s">
        <v>993</v>
      </c>
      <c r="F1604" s="52">
        <v>651.02970297029697</v>
      </c>
      <c r="G1604" s="53">
        <v>3.580663366336633</v>
      </c>
    </row>
    <row r="1605" spans="1:7" s="1" customFormat="1" ht="30" customHeight="1">
      <c r="A1605" s="2">
        <v>177</v>
      </c>
      <c r="B1605" s="15" t="s">
        <v>3184</v>
      </c>
      <c r="C1605" s="15" t="s">
        <v>3185</v>
      </c>
      <c r="D1605" s="13">
        <v>1500</v>
      </c>
      <c r="E1605" s="16" t="s">
        <v>1423</v>
      </c>
      <c r="F1605" s="52">
        <v>42.861386138613859</v>
      </c>
      <c r="G1605" s="53">
        <v>6.4292079207920789</v>
      </c>
    </row>
    <row r="1606" spans="1:7" s="1" customFormat="1" ht="30" customHeight="1">
      <c r="A1606" s="2">
        <v>178</v>
      </c>
      <c r="B1606" s="15" t="s">
        <v>3186</v>
      </c>
      <c r="C1606" s="15" t="s">
        <v>2916</v>
      </c>
      <c r="D1606" s="13">
        <v>42500</v>
      </c>
      <c r="E1606" s="16" t="s">
        <v>1423</v>
      </c>
      <c r="F1606" s="52">
        <v>3.0118811881188119</v>
      </c>
      <c r="G1606" s="53">
        <v>12.800495049504951</v>
      </c>
    </row>
    <row r="1607" spans="1:7" s="1" customFormat="1" ht="30" customHeight="1">
      <c r="A1607" s="2">
        <v>179</v>
      </c>
      <c r="B1607" s="15" t="s">
        <v>3187</v>
      </c>
      <c r="C1607" s="15" t="s">
        <v>2916</v>
      </c>
      <c r="D1607" s="13">
        <v>375</v>
      </c>
      <c r="E1607" s="16" t="s">
        <v>1423</v>
      </c>
      <c r="F1607" s="52">
        <v>45.178217821782177</v>
      </c>
      <c r="G1607" s="53">
        <v>1.6941831683168316</v>
      </c>
    </row>
    <row r="1608" spans="1:7" s="1" customFormat="1" ht="30" customHeight="1">
      <c r="A1608" s="2">
        <v>180</v>
      </c>
      <c r="B1608" s="15" t="s">
        <v>3188</v>
      </c>
      <c r="C1608" s="15" t="s">
        <v>2916</v>
      </c>
      <c r="D1608" s="13">
        <v>5</v>
      </c>
      <c r="E1608" s="16" t="s">
        <v>993</v>
      </c>
      <c r="F1608" s="52">
        <v>3159</v>
      </c>
      <c r="G1608" s="53">
        <v>1.5794999999999999</v>
      </c>
    </row>
    <row r="1609" spans="1:7" s="1" customFormat="1" ht="30" customHeight="1">
      <c r="A1609" s="2">
        <v>181</v>
      </c>
      <c r="B1609" s="15" t="s">
        <v>3189</v>
      </c>
      <c r="C1609" s="15" t="s">
        <v>2916</v>
      </c>
      <c r="D1609" s="13">
        <v>2000</v>
      </c>
      <c r="E1609" s="16" t="s">
        <v>1423</v>
      </c>
      <c r="F1609" s="52">
        <v>8.1089108910891081</v>
      </c>
      <c r="G1609" s="53">
        <v>1.6217821782178217</v>
      </c>
    </row>
    <row r="1610" spans="1:7" s="1" customFormat="1" ht="30" customHeight="1">
      <c r="A1610" s="2">
        <v>182</v>
      </c>
      <c r="B1610" s="15" t="s">
        <v>3190</v>
      </c>
      <c r="C1610" s="15" t="s">
        <v>2916</v>
      </c>
      <c r="D1610" s="13">
        <v>5</v>
      </c>
      <c r="E1610" s="16" t="s">
        <v>993</v>
      </c>
      <c r="F1610" s="52">
        <v>26000.643564356433</v>
      </c>
      <c r="G1610" s="53">
        <v>13.000321782178217</v>
      </c>
    </row>
    <row r="1611" spans="1:7" s="1" customFormat="1" ht="30" customHeight="1">
      <c r="A1611" s="2">
        <v>183</v>
      </c>
      <c r="B1611" s="15" t="s">
        <v>3191</v>
      </c>
      <c r="C1611" s="15" t="s">
        <v>3182</v>
      </c>
      <c r="D1611" s="13">
        <v>610</v>
      </c>
      <c r="E1611" s="16" t="s">
        <v>993</v>
      </c>
      <c r="F1611" s="52">
        <v>5050.6930693069307</v>
      </c>
      <c r="G1611" s="53">
        <v>308.09227722772278</v>
      </c>
    </row>
    <row r="1612" spans="1:7" s="1" customFormat="1" ht="30" customHeight="1">
      <c r="A1612" s="2">
        <v>184</v>
      </c>
      <c r="B1612" s="15" t="s">
        <v>3192</v>
      </c>
      <c r="C1612" s="15" t="s">
        <v>2916</v>
      </c>
      <c r="D1612" s="13">
        <v>125</v>
      </c>
      <c r="E1612" s="16" t="s">
        <v>1423</v>
      </c>
      <c r="F1612" s="52">
        <v>5.56039603960396</v>
      </c>
      <c r="G1612" s="53">
        <v>6.9504950495049497E-2</v>
      </c>
    </row>
    <row r="1613" spans="1:7" s="1" customFormat="1" ht="30" customHeight="1">
      <c r="A1613" s="2">
        <v>185</v>
      </c>
      <c r="B1613" s="15" t="s">
        <v>3193</v>
      </c>
      <c r="C1613" s="15" t="s">
        <v>2916</v>
      </c>
      <c r="D1613" s="13">
        <v>1000</v>
      </c>
      <c r="E1613" s="16" t="s">
        <v>1423</v>
      </c>
      <c r="F1613" s="52">
        <v>8.4564356435643564</v>
      </c>
      <c r="G1613" s="53">
        <v>0.84564356435643562</v>
      </c>
    </row>
    <row r="1614" spans="1:7" s="1" customFormat="1" ht="30" customHeight="1">
      <c r="A1614" s="2">
        <v>186</v>
      </c>
      <c r="B1614" s="15" t="s">
        <v>3194</v>
      </c>
      <c r="C1614" s="15" t="s">
        <v>3195</v>
      </c>
      <c r="D1614" s="13">
        <v>5000</v>
      </c>
      <c r="E1614" s="16" t="s">
        <v>1423</v>
      </c>
      <c r="F1614" s="52">
        <v>7.6455445544554443</v>
      </c>
      <c r="G1614" s="53">
        <v>3.8227722772277222</v>
      </c>
    </row>
    <row r="1615" spans="1:7" s="1" customFormat="1" ht="30" customHeight="1">
      <c r="A1615" s="2">
        <v>187</v>
      </c>
      <c r="B1615" s="15" t="s">
        <v>3196</v>
      </c>
      <c r="C1615" s="15" t="s">
        <v>3197</v>
      </c>
      <c r="D1615" s="13">
        <v>10000</v>
      </c>
      <c r="E1615" s="16" t="s">
        <v>1423</v>
      </c>
      <c r="F1615" s="52">
        <v>12.742574257425742</v>
      </c>
      <c r="G1615" s="53">
        <v>12.742574257425742</v>
      </c>
    </row>
    <row r="1616" spans="1:7" s="1" customFormat="1" ht="30" customHeight="1">
      <c r="A1616" s="2">
        <v>188</v>
      </c>
      <c r="B1616" s="15" t="s">
        <v>3198</v>
      </c>
      <c r="C1616" s="15" t="s">
        <v>2916</v>
      </c>
      <c r="D1616" s="13">
        <v>250</v>
      </c>
      <c r="E1616" s="16" t="s">
        <v>1423</v>
      </c>
      <c r="F1616" s="52">
        <v>4.1702970297029704</v>
      </c>
      <c r="G1616" s="53">
        <v>0.10425742574257427</v>
      </c>
    </row>
    <row r="1617" spans="1:7" s="1" customFormat="1" ht="30" customHeight="1">
      <c r="A1617" s="2">
        <v>189</v>
      </c>
      <c r="B1617" s="15" t="s">
        <v>3199</v>
      </c>
      <c r="C1617" s="15" t="s">
        <v>2916</v>
      </c>
      <c r="D1617" s="13">
        <v>750</v>
      </c>
      <c r="E1617" s="16" t="s">
        <v>1423</v>
      </c>
      <c r="F1617" s="52">
        <v>11.584158415841584</v>
      </c>
      <c r="G1617" s="53">
        <v>0.86881188118811881</v>
      </c>
    </row>
    <row r="1618" spans="1:7" s="1" customFormat="1" ht="30" customHeight="1">
      <c r="A1618" s="2">
        <v>190</v>
      </c>
      <c r="B1618" s="15" t="s">
        <v>3200</v>
      </c>
      <c r="C1618" s="15" t="s">
        <v>2916</v>
      </c>
      <c r="D1618" s="13">
        <v>210000</v>
      </c>
      <c r="E1618" s="16" t="s">
        <v>1423</v>
      </c>
      <c r="F1618" s="52">
        <v>5.6762376237623755</v>
      </c>
      <c r="G1618" s="53">
        <v>119.2009900990099</v>
      </c>
    </row>
    <row r="1619" spans="1:7" s="1" customFormat="1" ht="30" customHeight="1">
      <c r="A1619" s="2">
        <v>191</v>
      </c>
      <c r="B1619" s="15" t="s">
        <v>3201</v>
      </c>
      <c r="C1619" s="15" t="s">
        <v>2916</v>
      </c>
      <c r="D1619" s="13">
        <v>125</v>
      </c>
      <c r="E1619" s="16" t="s">
        <v>1423</v>
      </c>
      <c r="F1619" s="52">
        <v>6.9504950495049505</v>
      </c>
      <c r="G1619" s="53">
        <v>8.6881188118811889E-2</v>
      </c>
    </row>
    <row r="1620" spans="1:7" s="1" customFormat="1" ht="30" customHeight="1">
      <c r="A1620" s="2">
        <v>192</v>
      </c>
      <c r="B1620" s="15" t="s">
        <v>3202</v>
      </c>
      <c r="C1620" s="15" t="s">
        <v>3182</v>
      </c>
      <c r="D1620" s="13">
        <v>250</v>
      </c>
      <c r="E1620" s="16" t="s">
        <v>1423</v>
      </c>
      <c r="F1620" s="52">
        <v>15.059405940594059</v>
      </c>
      <c r="G1620" s="53">
        <v>0.37648514851485149</v>
      </c>
    </row>
    <row r="1621" spans="1:7" s="1" customFormat="1" ht="30" customHeight="1">
      <c r="A1621" s="2">
        <v>193</v>
      </c>
      <c r="B1621" s="15" t="s">
        <v>3203</v>
      </c>
      <c r="C1621" s="15" t="s">
        <v>2916</v>
      </c>
      <c r="D1621" s="13">
        <v>17.899999999999999</v>
      </c>
      <c r="E1621" s="16" t="s">
        <v>993</v>
      </c>
      <c r="F1621" s="52">
        <v>686.94059405940584</v>
      </c>
      <c r="G1621" s="53">
        <v>1.2296236633663364</v>
      </c>
    </row>
    <row r="1622" spans="1:7" s="1" customFormat="1" ht="30" customHeight="1">
      <c r="A1622" s="2">
        <v>194</v>
      </c>
      <c r="B1622" s="15" t="s">
        <v>3204</v>
      </c>
      <c r="C1622" s="15" t="s">
        <v>3205</v>
      </c>
      <c r="D1622" s="13">
        <v>31.5</v>
      </c>
      <c r="E1622" s="16" t="s">
        <v>1116</v>
      </c>
      <c r="F1622" s="52">
        <v>15710.435643564355</v>
      </c>
      <c r="G1622" s="53">
        <v>49.487872277227723</v>
      </c>
    </row>
    <row r="1623" spans="1:7" s="1" customFormat="1" ht="30" customHeight="1">
      <c r="A1623" s="2">
        <v>195</v>
      </c>
      <c r="B1623" s="15" t="s">
        <v>3206</v>
      </c>
      <c r="C1623" s="15" t="s">
        <v>3207</v>
      </c>
      <c r="D1623" s="13">
        <v>161.75</v>
      </c>
      <c r="E1623" s="16" t="s">
        <v>993</v>
      </c>
      <c r="F1623" s="52">
        <v>9328.7227722772277</v>
      </c>
      <c r="G1623" s="53">
        <v>150.89209084158415</v>
      </c>
    </row>
    <row r="1624" spans="1:7" s="1" customFormat="1" ht="30" customHeight="1">
      <c r="A1624" s="2">
        <v>196</v>
      </c>
      <c r="B1624" s="15" t="s">
        <v>3208</v>
      </c>
      <c r="C1624" s="15" t="s">
        <v>3209</v>
      </c>
      <c r="D1624" s="13">
        <v>180000</v>
      </c>
      <c r="E1624" s="16" t="s">
        <v>995</v>
      </c>
      <c r="F1624" s="52">
        <v>0.35910891089108909</v>
      </c>
      <c r="G1624" s="53">
        <v>6.4639603960396039</v>
      </c>
    </row>
    <row r="1625" spans="1:7" s="1" customFormat="1" ht="30" customHeight="1">
      <c r="A1625" s="2">
        <v>197</v>
      </c>
      <c r="B1625" s="15" t="s">
        <v>3210</v>
      </c>
      <c r="C1625" s="15" t="s">
        <v>3211</v>
      </c>
      <c r="D1625" s="13">
        <v>750</v>
      </c>
      <c r="E1625" s="16" t="s">
        <v>995</v>
      </c>
      <c r="F1625" s="52">
        <v>20.85148514851485</v>
      </c>
      <c r="G1625" s="53">
        <v>1.5638613861386139</v>
      </c>
    </row>
    <row r="1626" spans="1:7" s="1" customFormat="1" ht="30" customHeight="1">
      <c r="A1626" s="2">
        <v>198</v>
      </c>
      <c r="B1626" s="15" t="s">
        <v>3210</v>
      </c>
      <c r="C1626" s="15" t="s">
        <v>3212</v>
      </c>
      <c r="D1626" s="13">
        <v>500</v>
      </c>
      <c r="E1626" s="16" t="s">
        <v>995</v>
      </c>
      <c r="F1626" s="52">
        <v>27.801980198019802</v>
      </c>
      <c r="G1626" s="53">
        <v>1.3900990099009902</v>
      </c>
    </row>
    <row r="1627" spans="1:7" s="1" customFormat="1" ht="30" customHeight="1">
      <c r="A1627" s="2">
        <v>199</v>
      </c>
      <c r="B1627" s="15" t="s">
        <v>3213</v>
      </c>
      <c r="C1627" s="15" t="s">
        <v>3214</v>
      </c>
      <c r="D1627" s="13">
        <v>750</v>
      </c>
      <c r="E1627" s="16" t="s">
        <v>995</v>
      </c>
      <c r="F1627" s="52">
        <v>2.4326732673267326</v>
      </c>
      <c r="G1627" s="53">
        <v>0.18245049504950495</v>
      </c>
    </row>
    <row r="1628" spans="1:7" s="1" customFormat="1" ht="30" customHeight="1">
      <c r="A1628" s="2">
        <v>200</v>
      </c>
      <c r="B1628" s="15" t="s">
        <v>3215</v>
      </c>
      <c r="C1628" s="15" t="s">
        <v>3216</v>
      </c>
      <c r="D1628" s="13">
        <v>1000</v>
      </c>
      <c r="E1628" s="16" t="s">
        <v>995</v>
      </c>
      <c r="F1628" s="52">
        <v>6.7188118811881186</v>
      </c>
      <c r="G1628" s="53">
        <v>0.67188118811881181</v>
      </c>
    </row>
    <row r="1629" spans="1:7" s="1" customFormat="1" ht="30" customHeight="1">
      <c r="A1629" s="2">
        <v>201</v>
      </c>
      <c r="B1629" s="15" t="s">
        <v>3215</v>
      </c>
      <c r="C1629" s="15" t="s">
        <v>3217</v>
      </c>
      <c r="D1629" s="13">
        <v>5000</v>
      </c>
      <c r="E1629" s="16" t="s">
        <v>995</v>
      </c>
      <c r="F1629" s="52">
        <v>10.657425742574256</v>
      </c>
      <c r="G1629" s="53">
        <v>5.3287128712871281</v>
      </c>
    </row>
    <row r="1630" spans="1:7" s="1" customFormat="1" ht="30" customHeight="1">
      <c r="A1630" s="2">
        <v>202</v>
      </c>
      <c r="B1630" s="15" t="s">
        <v>3218</v>
      </c>
      <c r="C1630" s="15" t="s">
        <v>3219</v>
      </c>
      <c r="D1630" s="13">
        <v>250</v>
      </c>
      <c r="E1630" s="16" t="s">
        <v>995</v>
      </c>
      <c r="F1630" s="52">
        <v>25.485148514851485</v>
      </c>
      <c r="G1630" s="53">
        <v>0.63712871287128714</v>
      </c>
    </row>
    <row r="1631" spans="1:7" s="1" customFormat="1" ht="30" customHeight="1">
      <c r="A1631" s="2">
        <v>203</v>
      </c>
      <c r="B1631" s="15" t="s">
        <v>3218</v>
      </c>
      <c r="C1631" s="15" t="s">
        <v>3220</v>
      </c>
      <c r="D1631" s="13">
        <v>250</v>
      </c>
      <c r="E1631" s="16" t="s">
        <v>995</v>
      </c>
      <c r="F1631" s="52">
        <v>34.75247524752475</v>
      </c>
      <c r="G1631" s="53">
        <v>0.86881188118811881</v>
      </c>
    </row>
    <row r="1632" spans="1:7" s="1" customFormat="1" ht="30" customHeight="1">
      <c r="A1632" s="2">
        <v>204</v>
      </c>
      <c r="B1632" s="15" t="s">
        <v>3218</v>
      </c>
      <c r="C1632" s="15" t="s">
        <v>3221</v>
      </c>
      <c r="D1632" s="13">
        <v>500</v>
      </c>
      <c r="E1632" s="16" t="s">
        <v>995</v>
      </c>
      <c r="F1632" s="52">
        <v>48.653465346534652</v>
      </c>
      <c r="G1632" s="53">
        <v>2.4326732673267326</v>
      </c>
    </row>
    <row r="1633" spans="1:7" s="1" customFormat="1" ht="30" customHeight="1">
      <c r="A1633" s="2">
        <v>205</v>
      </c>
      <c r="B1633" s="15" t="s">
        <v>3222</v>
      </c>
      <c r="C1633" s="15" t="s">
        <v>3223</v>
      </c>
      <c r="D1633" s="13">
        <v>250</v>
      </c>
      <c r="E1633" s="16" t="s">
        <v>995</v>
      </c>
      <c r="F1633" s="52">
        <v>2.4326732673267326</v>
      </c>
      <c r="G1633" s="53">
        <v>6.0816831683168308E-2</v>
      </c>
    </row>
    <row r="1634" spans="1:7" s="1" customFormat="1" ht="30" customHeight="1">
      <c r="A1634" s="2">
        <v>206</v>
      </c>
      <c r="B1634" s="15" t="s">
        <v>3224</v>
      </c>
      <c r="C1634" s="15" t="s">
        <v>3225</v>
      </c>
      <c r="D1634" s="13">
        <v>250</v>
      </c>
      <c r="E1634" s="16" t="s">
        <v>995</v>
      </c>
      <c r="F1634" s="52">
        <v>13.900990099009901</v>
      </c>
      <c r="G1634" s="53">
        <v>0.34752475247524756</v>
      </c>
    </row>
    <row r="1635" spans="1:7" s="1" customFormat="1" ht="30" customHeight="1">
      <c r="A1635" s="2">
        <v>207</v>
      </c>
      <c r="B1635" s="15" t="s">
        <v>3224</v>
      </c>
      <c r="C1635" s="15" t="s">
        <v>3226</v>
      </c>
      <c r="D1635" s="13">
        <v>12000</v>
      </c>
      <c r="E1635" s="16" t="s">
        <v>995</v>
      </c>
      <c r="F1635" s="52">
        <v>3.0118811881188119</v>
      </c>
      <c r="G1635" s="53">
        <v>3.6142574257425744</v>
      </c>
    </row>
    <row r="1636" spans="1:7" s="1" customFormat="1" ht="30" customHeight="1">
      <c r="A1636" s="2">
        <v>208</v>
      </c>
      <c r="B1636" s="15" t="s">
        <v>3224</v>
      </c>
      <c r="C1636" s="15" t="s">
        <v>3227</v>
      </c>
      <c r="D1636" s="13">
        <v>8750</v>
      </c>
      <c r="E1636" s="16" t="s">
        <v>995</v>
      </c>
      <c r="F1636" s="52">
        <v>3.9386138613861381</v>
      </c>
      <c r="G1636" s="53">
        <v>3.4462871287128705</v>
      </c>
    </row>
    <row r="1637" spans="1:7" s="1" customFormat="1" ht="30" customHeight="1">
      <c r="A1637" s="2">
        <v>209</v>
      </c>
      <c r="B1637" s="15" t="s">
        <v>3224</v>
      </c>
      <c r="C1637" s="15" t="s">
        <v>3228</v>
      </c>
      <c r="D1637" s="13">
        <v>20000</v>
      </c>
      <c r="E1637" s="16" t="s">
        <v>995</v>
      </c>
      <c r="F1637" s="52">
        <v>4.2861386138613859</v>
      </c>
      <c r="G1637" s="53">
        <v>8.5722772277227719</v>
      </c>
    </row>
    <row r="1638" spans="1:7" s="1" customFormat="1" ht="30" customHeight="1">
      <c r="A1638" s="2">
        <v>210</v>
      </c>
      <c r="B1638" s="15" t="s">
        <v>3224</v>
      </c>
      <c r="C1638" s="15" t="s">
        <v>3229</v>
      </c>
      <c r="D1638" s="13">
        <v>5500</v>
      </c>
      <c r="E1638" s="16" t="s">
        <v>995</v>
      </c>
      <c r="F1638" s="52">
        <v>6.0237623762376238</v>
      </c>
      <c r="G1638" s="53">
        <v>3.3130693069306929</v>
      </c>
    </row>
    <row r="1639" spans="1:7" s="1" customFormat="1" ht="30" customHeight="1">
      <c r="A1639" s="2">
        <v>211</v>
      </c>
      <c r="B1639" s="15" t="s">
        <v>3224</v>
      </c>
      <c r="C1639" s="15" t="s">
        <v>3230</v>
      </c>
      <c r="D1639" s="13">
        <v>22750</v>
      </c>
      <c r="E1639" s="16" t="s">
        <v>995</v>
      </c>
      <c r="F1639" s="52">
        <v>6.3712871287128712</v>
      </c>
      <c r="G1639" s="53">
        <v>14.494678217821781</v>
      </c>
    </row>
    <row r="1640" spans="1:7" s="1" customFormat="1" ht="30" customHeight="1">
      <c r="A1640" s="2">
        <v>212</v>
      </c>
      <c r="B1640" s="15" t="s">
        <v>3224</v>
      </c>
      <c r="C1640" s="15" t="s">
        <v>3231</v>
      </c>
      <c r="D1640" s="13">
        <v>5500</v>
      </c>
      <c r="E1640" s="16" t="s">
        <v>995</v>
      </c>
      <c r="F1640" s="52">
        <v>4.8653465346534652</v>
      </c>
      <c r="G1640" s="53">
        <v>2.6759405940594059</v>
      </c>
    </row>
    <row r="1641" spans="1:7" s="1" customFormat="1" ht="30" customHeight="1">
      <c r="A1641" s="2">
        <v>213</v>
      </c>
      <c r="B1641" s="15" t="s">
        <v>3224</v>
      </c>
      <c r="C1641" s="15" t="s">
        <v>3232</v>
      </c>
      <c r="D1641" s="13">
        <v>5000</v>
      </c>
      <c r="E1641" s="16" t="s">
        <v>995</v>
      </c>
      <c r="F1641" s="52">
        <v>8.3405940594059409</v>
      </c>
      <c r="G1641" s="53">
        <v>4.1702970297029704</v>
      </c>
    </row>
    <row r="1642" spans="1:7" s="1" customFormat="1" ht="30" customHeight="1">
      <c r="A1642" s="2">
        <v>214</v>
      </c>
      <c r="B1642" s="15" t="s">
        <v>3233</v>
      </c>
      <c r="C1642" s="15" t="s">
        <v>3234</v>
      </c>
      <c r="D1642" s="13">
        <v>36750</v>
      </c>
      <c r="E1642" s="16" t="s">
        <v>995</v>
      </c>
      <c r="F1642" s="52">
        <v>4.5178217821782178</v>
      </c>
      <c r="G1642" s="53">
        <v>16.602995049504951</v>
      </c>
    </row>
    <row r="1643" spans="1:7" s="1" customFormat="1" ht="30" customHeight="1">
      <c r="A1643" s="2">
        <v>215</v>
      </c>
      <c r="B1643" s="15" t="s">
        <v>3235</v>
      </c>
      <c r="C1643" s="15" t="s">
        <v>3236</v>
      </c>
      <c r="D1643" s="13">
        <v>250</v>
      </c>
      <c r="E1643" s="16" t="s">
        <v>995</v>
      </c>
      <c r="F1643" s="52">
        <v>5.3287128712871281</v>
      </c>
      <c r="G1643" s="53">
        <v>0.1332178217821782</v>
      </c>
    </row>
    <row r="1644" spans="1:7" s="1" customFormat="1" ht="30" customHeight="1">
      <c r="A1644" s="2">
        <v>216</v>
      </c>
      <c r="B1644" s="15" t="s">
        <v>3235</v>
      </c>
      <c r="C1644" s="15" t="s">
        <v>3237</v>
      </c>
      <c r="D1644" s="13">
        <v>500</v>
      </c>
      <c r="E1644" s="16" t="s">
        <v>995</v>
      </c>
      <c r="F1644" s="52">
        <v>10.657425742574256</v>
      </c>
      <c r="G1644" s="53">
        <v>0.53287128712871279</v>
      </c>
    </row>
    <row r="1645" spans="1:7" s="1" customFormat="1" ht="30" customHeight="1">
      <c r="A1645" s="2">
        <v>217</v>
      </c>
      <c r="B1645" s="15" t="s">
        <v>3238</v>
      </c>
      <c r="C1645" s="15" t="s">
        <v>3239</v>
      </c>
      <c r="D1645" s="13">
        <v>1500</v>
      </c>
      <c r="E1645" s="16" t="s">
        <v>995</v>
      </c>
      <c r="F1645" s="52">
        <v>3.2435643564356433</v>
      </c>
      <c r="G1645" s="53">
        <v>0.48653465346534647</v>
      </c>
    </row>
    <row r="1646" spans="1:7" s="1" customFormat="1" ht="30" customHeight="1">
      <c r="A1646" s="2">
        <v>218</v>
      </c>
      <c r="B1646" s="15" t="s">
        <v>3240</v>
      </c>
      <c r="C1646" s="15" t="s">
        <v>3241</v>
      </c>
      <c r="D1646" s="13">
        <v>250</v>
      </c>
      <c r="E1646" s="16" t="s">
        <v>995</v>
      </c>
      <c r="F1646" s="52">
        <v>1.9693069306930691</v>
      </c>
      <c r="G1646" s="53">
        <v>4.9232673267326728E-2</v>
      </c>
    </row>
    <row r="1647" spans="1:7" s="1" customFormat="1" ht="30" customHeight="1">
      <c r="A1647" s="2">
        <v>219</v>
      </c>
      <c r="B1647" s="15" t="s">
        <v>3240</v>
      </c>
      <c r="C1647" s="15" t="s">
        <v>3242</v>
      </c>
      <c r="D1647" s="13">
        <v>7500</v>
      </c>
      <c r="E1647" s="16" t="s">
        <v>995</v>
      </c>
      <c r="F1647" s="52">
        <v>7.5297029702970297</v>
      </c>
      <c r="G1647" s="53">
        <v>5.647277227722773</v>
      </c>
    </row>
    <row r="1648" spans="1:7" s="1" customFormat="1" ht="30" customHeight="1">
      <c r="A1648" s="2">
        <v>220</v>
      </c>
      <c r="B1648" s="15" t="s">
        <v>3243</v>
      </c>
      <c r="C1648" s="15" t="s">
        <v>3244</v>
      </c>
      <c r="D1648" s="13">
        <v>3087.5</v>
      </c>
      <c r="E1648" s="16" t="s">
        <v>995</v>
      </c>
      <c r="F1648" s="52">
        <v>2.8960396039603959</v>
      </c>
      <c r="G1648" s="53">
        <v>0.89415222772277225</v>
      </c>
    </row>
    <row r="1649" spans="1:7" s="1" customFormat="1" ht="30" customHeight="1">
      <c r="A1649" s="2">
        <v>221</v>
      </c>
      <c r="B1649" s="15" t="s">
        <v>3243</v>
      </c>
      <c r="C1649" s="15" t="s">
        <v>3245</v>
      </c>
      <c r="D1649" s="13">
        <v>2150</v>
      </c>
      <c r="E1649" s="16" t="s">
        <v>995</v>
      </c>
      <c r="F1649" s="52">
        <v>4.2861386138613859</v>
      </c>
      <c r="G1649" s="53">
        <v>0.92151980198019789</v>
      </c>
    </row>
    <row r="1650" spans="1:7" s="1" customFormat="1" ht="30" customHeight="1">
      <c r="A1650" s="2">
        <v>222</v>
      </c>
      <c r="B1650" s="15" t="s">
        <v>3246</v>
      </c>
      <c r="C1650" s="15" t="s">
        <v>3247</v>
      </c>
      <c r="D1650" s="13">
        <v>750</v>
      </c>
      <c r="E1650" s="16" t="s">
        <v>995</v>
      </c>
      <c r="F1650" s="52">
        <v>1.6217821782178217</v>
      </c>
      <c r="G1650" s="53">
        <v>0.12163366336633662</v>
      </c>
    </row>
    <row r="1651" spans="1:7" s="1" customFormat="1" ht="30" customHeight="1">
      <c r="A1651" s="2">
        <v>223</v>
      </c>
      <c r="B1651" s="15" t="s">
        <v>3246</v>
      </c>
      <c r="C1651" s="15" t="s">
        <v>3248</v>
      </c>
      <c r="D1651" s="13">
        <v>3000</v>
      </c>
      <c r="E1651" s="16" t="s">
        <v>995</v>
      </c>
      <c r="F1651" s="52">
        <v>1.9693069306930691</v>
      </c>
      <c r="G1651" s="53">
        <v>0.59079207920792065</v>
      </c>
    </row>
    <row r="1652" spans="1:7" s="1" customFormat="1" ht="30" customHeight="1">
      <c r="A1652" s="2">
        <v>224</v>
      </c>
      <c r="B1652" s="15" t="s">
        <v>3249</v>
      </c>
      <c r="C1652" s="15" t="s">
        <v>3250</v>
      </c>
      <c r="D1652" s="13">
        <v>106.1</v>
      </c>
      <c r="E1652" s="16" t="s">
        <v>1423</v>
      </c>
      <c r="F1652" s="52">
        <v>52.128712871287128</v>
      </c>
      <c r="G1652" s="53">
        <v>0.55308564356435641</v>
      </c>
    </row>
    <row r="1653" spans="1:7" s="1" customFormat="1" ht="30" customHeight="1">
      <c r="A1653" s="2">
        <v>225</v>
      </c>
      <c r="B1653" s="15" t="s">
        <v>3249</v>
      </c>
      <c r="C1653" s="15" t="s">
        <v>3251</v>
      </c>
      <c r="D1653" s="13">
        <v>36.15</v>
      </c>
      <c r="E1653" s="16" t="s">
        <v>1423</v>
      </c>
      <c r="F1653" s="52">
        <v>52.128712871287128</v>
      </c>
      <c r="G1653" s="53">
        <v>0.188445297029703</v>
      </c>
    </row>
    <row r="1654" spans="1:7" s="1" customFormat="1" ht="30" customHeight="1">
      <c r="A1654" s="2">
        <v>226</v>
      </c>
      <c r="B1654" s="15" t="s">
        <v>3249</v>
      </c>
      <c r="C1654" s="15" t="s">
        <v>3252</v>
      </c>
      <c r="D1654" s="13">
        <v>39.549999999999997</v>
      </c>
      <c r="E1654" s="16" t="s">
        <v>1423</v>
      </c>
      <c r="F1654" s="52">
        <v>52.128712871287128</v>
      </c>
      <c r="G1654" s="53">
        <v>0.20616905940594057</v>
      </c>
    </row>
    <row r="1655" spans="1:7" s="1" customFormat="1" ht="30" customHeight="1">
      <c r="A1655" s="2">
        <v>227</v>
      </c>
      <c r="B1655" s="15" t="s">
        <v>3249</v>
      </c>
      <c r="C1655" s="15" t="s">
        <v>3253</v>
      </c>
      <c r="D1655" s="13">
        <v>42.95</v>
      </c>
      <c r="E1655" s="16" t="s">
        <v>1423</v>
      </c>
      <c r="F1655" s="52">
        <v>52.128712871287128</v>
      </c>
      <c r="G1655" s="53">
        <v>0.22389282178217823</v>
      </c>
    </row>
    <row r="1656" spans="1:7" s="1" customFormat="1" ht="30" customHeight="1">
      <c r="A1656" s="2">
        <v>228</v>
      </c>
      <c r="B1656" s="15" t="s">
        <v>3249</v>
      </c>
      <c r="C1656" s="15" t="s">
        <v>3254</v>
      </c>
      <c r="D1656" s="13">
        <v>147</v>
      </c>
      <c r="E1656" s="16" t="s">
        <v>1423</v>
      </c>
      <c r="F1656" s="52">
        <v>52.128712871287128</v>
      </c>
      <c r="G1656" s="53">
        <v>0.76629207920792075</v>
      </c>
    </row>
    <row r="1657" spans="1:7" s="1" customFormat="1" ht="30" customHeight="1">
      <c r="A1657" s="2">
        <v>229</v>
      </c>
      <c r="B1657" s="15" t="s">
        <v>3249</v>
      </c>
      <c r="C1657" s="15" t="s">
        <v>3255</v>
      </c>
      <c r="D1657" s="13">
        <v>290.39999999999998</v>
      </c>
      <c r="E1657" s="16" t="s">
        <v>1423</v>
      </c>
      <c r="F1657" s="52">
        <v>52.128712871287128</v>
      </c>
      <c r="G1657" s="53">
        <v>1.5138178217821781</v>
      </c>
    </row>
    <row r="1658" spans="1:7" s="1" customFormat="1" ht="30" customHeight="1">
      <c r="A1658" s="2">
        <v>230</v>
      </c>
      <c r="B1658" s="15" t="s">
        <v>3249</v>
      </c>
      <c r="C1658" s="15" t="s">
        <v>3256</v>
      </c>
      <c r="D1658" s="13">
        <v>193.7</v>
      </c>
      <c r="E1658" s="16" t="s">
        <v>1423</v>
      </c>
      <c r="F1658" s="52">
        <v>52.128712871287128</v>
      </c>
      <c r="G1658" s="53">
        <v>1.0097331683168318</v>
      </c>
    </row>
    <row r="1659" spans="1:7" s="1" customFormat="1" ht="30" customHeight="1">
      <c r="A1659" s="2">
        <v>231</v>
      </c>
      <c r="B1659" s="15" t="s">
        <v>3249</v>
      </c>
      <c r="C1659" s="15" t="s">
        <v>3257</v>
      </c>
      <c r="D1659" s="13">
        <v>173.6</v>
      </c>
      <c r="E1659" s="16" t="s">
        <v>1423</v>
      </c>
      <c r="F1659" s="52">
        <v>52.128712871287128</v>
      </c>
      <c r="G1659" s="53">
        <v>0.90495445544554454</v>
      </c>
    </row>
    <row r="1660" spans="1:7" s="1" customFormat="1" ht="30" customHeight="1">
      <c r="A1660" s="2">
        <v>232</v>
      </c>
      <c r="B1660" s="15" t="s">
        <v>3249</v>
      </c>
      <c r="C1660" s="15" t="s">
        <v>3258</v>
      </c>
      <c r="D1660" s="13">
        <v>190.05</v>
      </c>
      <c r="E1660" s="16" t="s">
        <v>1423</v>
      </c>
      <c r="F1660" s="52">
        <v>52.128712871287128</v>
      </c>
      <c r="G1660" s="53">
        <v>0.99070618811881173</v>
      </c>
    </row>
    <row r="1661" spans="1:7" s="1" customFormat="1" ht="30" customHeight="1">
      <c r="A1661" s="2">
        <v>233</v>
      </c>
      <c r="B1661" s="15" t="s">
        <v>3249</v>
      </c>
      <c r="C1661" s="15" t="s">
        <v>3259</v>
      </c>
      <c r="D1661" s="13">
        <v>198.65</v>
      </c>
      <c r="E1661" s="16" t="s">
        <v>1423</v>
      </c>
      <c r="F1661" s="52">
        <v>52.128712871287128</v>
      </c>
      <c r="G1661" s="53">
        <v>1.0355368811881187</v>
      </c>
    </row>
    <row r="1662" spans="1:7" s="1" customFormat="1" ht="30" customHeight="1">
      <c r="A1662" s="2">
        <v>234</v>
      </c>
      <c r="B1662" s="15" t="s">
        <v>3249</v>
      </c>
      <c r="C1662" s="15" t="s">
        <v>3260</v>
      </c>
      <c r="D1662" s="13">
        <v>264.25</v>
      </c>
      <c r="E1662" s="16" t="s">
        <v>1423</v>
      </c>
      <c r="F1662" s="52">
        <v>52.128712871287128</v>
      </c>
      <c r="G1662" s="53">
        <v>1.3775012376237625</v>
      </c>
    </row>
    <row r="1663" spans="1:7" s="1" customFormat="1" ht="30" customHeight="1">
      <c r="A1663" s="2">
        <v>235</v>
      </c>
      <c r="B1663" s="15" t="s">
        <v>3249</v>
      </c>
      <c r="C1663" s="15" t="s">
        <v>3261</v>
      </c>
      <c r="D1663" s="13">
        <v>397.5</v>
      </c>
      <c r="E1663" s="16" t="s">
        <v>1423</v>
      </c>
      <c r="F1663" s="52">
        <v>52.128712871287128</v>
      </c>
      <c r="G1663" s="53">
        <v>2.0721163366336635</v>
      </c>
    </row>
    <row r="1664" spans="1:7" s="1" customFormat="1" ht="30" customHeight="1">
      <c r="A1664" s="2">
        <v>236</v>
      </c>
      <c r="B1664" s="15" t="s">
        <v>3249</v>
      </c>
      <c r="C1664" s="15" t="s">
        <v>3262</v>
      </c>
      <c r="D1664" s="13">
        <v>234.85</v>
      </c>
      <c r="E1664" s="16" t="s">
        <v>1423</v>
      </c>
      <c r="F1664" s="52">
        <v>52.128712871287128</v>
      </c>
      <c r="G1664" s="53">
        <v>1.2242428217821781</v>
      </c>
    </row>
    <row r="1665" spans="1:7" s="1" customFormat="1" ht="30" customHeight="1">
      <c r="A1665" s="2">
        <v>237</v>
      </c>
      <c r="B1665" s="15" t="s">
        <v>3249</v>
      </c>
      <c r="C1665" s="15" t="s">
        <v>3263</v>
      </c>
      <c r="D1665" s="13">
        <v>378.1</v>
      </c>
      <c r="E1665" s="16" t="s">
        <v>1423</v>
      </c>
      <c r="F1665" s="52">
        <v>52.128712871287128</v>
      </c>
      <c r="G1665" s="53">
        <v>1.9709866336633666</v>
      </c>
    </row>
    <row r="1666" spans="1:7" s="1" customFormat="1" ht="30" customHeight="1">
      <c r="A1666" s="2">
        <v>238</v>
      </c>
      <c r="B1666" s="15" t="s">
        <v>3249</v>
      </c>
      <c r="C1666" s="15" t="s">
        <v>3264</v>
      </c>
      <c r="D1666" s="13">
        <v>717.35</v>
      </c>
      <c r="E1666" s="16" t="s">
        <v>1423</v>
      </c>
      <c r="F1666" s="52">
        <v>52.128712871287128</v>
      </c>
      <c r="G1666" s="53">
        <v>3.7394532178217821</v>
      </c>
    </row>
    <row r="1667" spans="1:7" s="1" customFormat="1" ht="30" customHeight="1">
      <c r="A1667" s="2">
        <v>239</v>
      </c>
      <c r="B1667" s="15" t="s">
        <v>3249</v>
      </c>
      <c r="C1667" s="15" t="s">
        <v>3265</v>
      </c>
      <c r="D1667" s="13">
        <v>541.85</v>
      </c>
      <c r="E1667" s="16" t="s">
        <v>1423</v>
      </c>
      <c r="F1667" s="52">
        <v>52.128712871287128</v>
      </c>
      <c r="G1667" s="53">
        <v>2.8245943069306931</v>
      </c>
    </row>
    <row r="1668" spans="1:7" s="1" customFormat="1" ht="30" customHeight="1">
      <c r="A1668" s="2">
        <v>240</v>
      </c>
      <c r="B1668" s="15" t="s">
        <v>3249</v>
      </c>
      <c r="C1668" s="15" t="s">
        <v>3266</v>
      </c>
      <c r="D1668" s="13">
        <v>416.85</v>
      </c>
      <c r="E1668" s="16" t="s">
        <v>1423</v>
      </c>
      <c r="F1668" s="52">
        <v>52.128712871287128</v>
      </c>
      <c r="G1668" s="53">
        <v>2.1729853960396039</v>
      </c>
    </row>
    <row r="1669" spans="1:7" s="1" customFormat="1" ht="30" customHeight="1">
      <c r="A1669" s="2">
        <v>241</v>
      </c>
      <c r="B1669" s="15" t="s">
        <v>3249</v>
      </c>
      <c r="C1669" s="15" t="s">
        <v>3267</v>
      </c>
      <c r="D1669" s="13">
        <v>410.85</v>
      </c>
      <c r="E1669" s="16" t="s">
        <v>1423</v>
      </c>
      <c r="F1669" s="52">
        <v>52.128712871287128</v>
      </c>
      <c r="G1669" s="53">
        <v>2.141708168316832</v>
      </c>
    </row>
    <row r="1670" spans="1:7" s="1" customFormat="1" ht="30" customHeight="1">
      <c r="A1670" s="2">
        <v>242</v>
      </c>
      <c r="B1670" s="15" t="s">
        <v>3249</v>
      </c>
      <c r="C1670" s="15" t="s">
        <v>3268</v>
      </c>
      <c r="D1670" s="13">
        <v>290.5</v>
      </c>
      <c r="E1670" s="16" t="s">
        <v>1423</v>
      </c>
      <c r="F1670" s="52">
        <v>52.128712871287128</v>
      </c>
      <c r="G1670" s="53">
        <v>1.5143391089108911</v>
      </c>
    </row>
    <row r="1671" spans="1:7" s="1" customFormat="1" ht="30" customHeight="1">
      <c r="A1671" s="2">
        <v>243</v>
      </c>
      <c r="B1671" s="15" t="s">
        <v>3249</v>
      </c>
      <c r="C1671" s="15" t="s">
        <v>3269</v>
      </c>
      <c r="D1671" s="13">
        <v>551.35</v>
      </c>
      <c r="E1671" s="16" t="s">
        <v>1423</v>
      </c>
      <c r="F1671" s="52">
        <v>52.128712871287128</v>
      </c>
      <c r="G1671" s="53">
        <v>2.8741165841584158</v>
      </c>
    </row>
    <row r="1672" spans="1:7" s="1" customFormat="1" ht="30" customHeight="1">
      <c r="A1672" s="2">
        <v>244</v>
      </c>
      <c r="B1672" s="15" t="s">
        <v>3249</v>
      </c>
      <c r="C1672" s="15" t="s">
        <v>3270</v>
      </c>
      <c r="D1672" s="13">
        <v>207.4</v>
      </c>
      <c r="E1672" s="16" t="s">
        <v>1423</v>
      </c>
      <c r="F1672" s="52">
        <v>52.128712871287128</v>
      </c>
      <c r="G1672" s="53">
        <v>1.0811495049504949</v>
      </c>
    </row>
    <row r="1673" spans="1:7" s="1" customFormat="1" ht="30" customHeight="1">
      <c r="A1673" s="2">
        <v>245</v>
      </c>
      <c r="B1673" s="15" t="s">
        <v>3249</v>
      </c>
      <c r="C1673" s="15" t="s">
        <v>3271</v>
      </c>
      <c r="D1673" s="13">
        <v>69.099999999999994</v>
      </c>
      <c r="E1673" s="16" t="s">
        <v>1423</v>
      </c>
      <c r="F1673" s="52">
        <v>52.128712871287128</v>
      </c>
      <c r="G1673" s="53">
        <v>0.36020940594059403</v>
      </c>
    </row>
    <row r="1674" spans="1:7" s="1" customFormat="1" ht="30" customHeight="1">
      <c r="A1674" s="2">
        <v>246</v>
      </c>
      <c r="B1674" s="15" t="s">
        <v>3272</v>
      </c>
      <c r="C1674" s="15" t="s">
        <v>3273</v>
      </c>
      <c r="D1674" s="13">
        <v>7500</v>
      </c>
      <c r="E1674" s="16" t="s">
        <v>995</v>
      </c>
      <c r="F1674" s="52">
        <v>3.5910891089108907</v>
      </c>
      <c r="G1674" s="53">
        <v>2.6933168316831679</v>
      </c>
    </row>
    <row r="1675" spans="1:7" s="1" customFormat="1" ht="30" customHeight="1">
      <c r="A1675" s="2">
        <v>247</v>
      </c>
      <c r="B1675" s="15" t="s">
        <v>3272</v>
      </c>
      <c r="C1675" s="15" t="s">
        <v>3274</v>
      </c>
      <c r="D1675" s="13">
        <v>750</v>
      </c>
      <c r="E1675" s="16" t="s">
        <v>1423</v>
      </c>
      <c r="F1675" s="52">
        <v>59.079207920792072</v>
      </c>
      <c r="G1675" s="53">
        <v>4.4309405940594058</v>
      </c>
    </row>
    <row r="1676" spans="1:7" s="1" customFormat="1" ht="30" customHeight="1">
      <c r="A1676" s="2">
        <v>248</v>
      </c>
      <c r="B1676" s="15" t="s">
        <v>3275</v>
      </c>
      <c r="C1676" s="15" t="s">
        <v>3276</v>
      </c>
      <c r="D1676" s="13">
        <v>2238</v>
      </c>
      <c r="E1676" s="16" t="s">
        <v>1423</v>
      </c>
      <c r="F1676" s="52">
        <v>58.5</v>
      </c>
      <c r="G1676" s="53">
        <v>13.0923</v>
      </c>
    </row>
    <row r="1677" spans="1:7" s="1" customFormat="1" ht="30" customHeight="1">
      <c r="A1677" s="2">
        <v>249</v>
      </c>
      <c r="B1677" s="15" t="s">
        <v>3275</v>
      </c>
      <c r="C1677" s="15" t="s">
        <v>3277</v>
      </c>
      <c r="D1677" s="13">
        <v>722.25</v>
      </c>
      <c r="E1677" s="16" t="s">
        <v>1423</v>
      </c>
      <c r="F1677" s="52">
        <v>58.5</v>
      </c>
      <c r="G1677" s="53">
        <v>4.2251624999999997</v>
      </c>
    </row>
    <row r="1678" spans="1:7" s="1" customFormat="1" ht="30" customHeight="1">
      <c r="A1678" s="2">
        <v>250</v>
      </c>
      <c r="B1678" s="15" t="s">
        <v>3278</v>
      </c>
      <c r="C1678" s="15" t="s">
        <v>3279</v>
      </c>
      <c r="D1678" s="13">
        <v>304.7</v>
      </c>
      <c r="E1678" s="16" t="s">
        <v>1423</v>
      </c>
      <c r="F1678" s="52">
        <v>52.128712871287128</v>
      </c>
      <c r="G1678" s="53">
        <v>1.5883618811881188</v>
      </c>
    </row>
    <row r="1679" spans="1:7" s="1" customFormat="1" ht="30" customHeight="1">
      <c r="A1679" s="2">
        <v>251</v>
      </c>
      <c r="B1679" s="15" t="s">
        <v>3278</v>
      </c>
      <c r="C1679" s="15" t="s">
        <v>3280</v>
      </c>
      <c r="D1679" s="13">
        <v>377.9</v>
      </c>
      <c r="E1679" s="16" t="s">
        <v>1423</v>
      </c>
      <c r="F1679" s="52">
        <v>52.128712871287128</v>
      </c>
      <c r="G1679" s="53">
        <v>1.9699440594059405</v>
      </c>
    </row>
    <row r="1680" spans="1:7" s="1" customFormat="1" ht="30" customHeight="1">
      <c r="A1680" s="2">
        <v>252</v>
      </c>
      <c r="B1680" s="15" t="s">
        <v>3278</v>
      </c>
      <c r="C1680" s="15" t="s">
        <v>3281</v>
      </c>
      <c r="D1680" s="13">
        <v>985.95</v>
      </c>
      <c r="E1680" s="16" t="s">
        <v>1423</v>
      </c>
      <c r="F1680" s="52">
        <v>52.128712871287128</v>
      </c>
      <c r="G1680" s="53">
        <v>5.1396304455445545</v>
      </c>
    </row>
    <row r="1681" spans="1:7" s="1" customFormat="1" ht="30" customHeight="1">
      <c r="A1681" s="2">
        <v>253</v>
      </c>
      <c r="B1681" s="15" t="s">
        <v>3282</v>
      </c>
      <c r="C1681" s="15" t="s">
        <v>3283</v>
      </c>
      <c r="D1681" s="13">
        <v>500</v>
      </c>
      <c r="E1681" s="16" t="s">
        <v>995</v>
      </c>
      <c r="F1681" s="52">
        <v>167.97029702970295</v>
      </c>
      <c r="G1681" s="53">
        <v>8.3985148514851478</v>
      </c>
    </row>
    <row r="1682" spans="1:7" s="1" customFormat="1" ht="30" customHeight="1">
      <c r="A1682" s="2">
        <v>254</v>
      </c>
      <c r="B1682" s="15" t="s">
        <v>3282</v>
      </c>
      <c r="C1682" s="15" t="s">
        <v>3284</v>
      </c>
      <c r="D1682" s="13">
        <v>2000</v>
      </c>
      <c r="E1682" s="16" t="s">
        <v>995</v>
      </c>
      <c r="F1682" s="52">
        <v>216.62376237623761</v>
      </c>
      <c r="G1682" s="53">
        <v>43.324752475247521</v>
      </c>
    </row>
    <row r="1683" spans="1:7" s="1" customFormat="1" ht="30" customHeight="1">
      <c r="A1683" s="2">
        <v>255</v>
      </c>
      <c r="B1683" s="15" t="s">
        <v>3282</v>
      </c>
      <c r="C1683" s="15" t="s">
        <v>3285</v>
      </c>
      <c r="D1683" s="13">
        <v>500</v>
      </c>
      <c r="E1683" s="16" t="s">
        <v>995</v>
      </c>
      <c r="F1683" s="52">
        <v>230.52475247524751</v>
      </c>
      <c r="G1683" s="53">
        <v>11.526237623762375</v>
      </c>
    </row>
    <row r="1684" spans="1:7" s="1" customFormat="1" ht="30" customHeight="1">
      <c r="A1684" s="2">
        <v>256</v>
      </c>
      <c r="B1684" s="15" t="s">
        <v>3282</v>
      </c>
      <c r="C1684" s="15" t="s">
        <v>3286</v>
      </c>
      <c r="D1684" s="13">
        <v>1450</v>
      </c>
      <c r="E1684" s="16" t="s">
        <v>995</v>
      </c>
      <c r="F1684" s="52">
        <v>351</v>
      </c>
      <c r="G1684" s="53">
        <v>50.895000000000003</v>
      </c>
    </row>
    <row r="1685" spans="1:7" s="1" customFormat="1" ht="30" customHeight="1">
      <c r="A1685" s="2">
        <v>257</v>
      </c>
      <c r="B1685" s="15" t="s">
        <v>3282</v>
      </c>
      <c r="C1685" s="15" t="s">
        <v>3287</v>
      </c>
      <c r="D1685" s="13">
        <v>500</v>
      </c>
      <c r="E1685" s="16" t="s">
        <v>995</v>
      </c>
      <c r="F1685" s="52">
        <v>140.16831683168317</v>
      </c>
      <c r="G1685" s="53">
        <v>7.0084158415841582</v>
      </c>
    </row>
    <row r="1686" spans="1:7" s="1" customFormat="1" ht="30" customHeight="1">
      <c r="A1686" s="2">
        <v>258</v>
      </c>
      <c r="B1686" s="15" t="s">
        <v>3288</v>
      </c>
      <c r="C1686" s="15" t="s">
        <v>3289</v>
      </c>
      <c r="D1686" s="13">
        <v>1000</v>
      </c>
      <c r="E1686" s="16" t="s">
        <v>995</v>
      </c>
      <c r="F1686" s="52">
        <v>325.0051485148515</v>
      </c>
      <c r="G1686" s="53">
        <v>32.50051485148515</v>
      </c>
    </row>
    <row r="1687" spans="1:7" s="1" customFormat="1" ht="30" customHeight="1">
      <c r="A1687" s="2">
        <v>259</v>
      </c>
      <c r="B1687" s="15" t="s">
        <v>3290</v>
      </c>
      <c r="C1687" s="15" t="s">
        <v>3291</v>
      </c>
      <c r="D1687" s="13">
        <v>2000</v>
      </c>
      <c r="E1687" s="16" t="s">
        <v>995</v>
      </c>
      <c r="F1687" s="52">
        <v>5.56039603960396</v>
      </c>
      <c r="G1687" s="53">
        <v>1.112079207920792</v>
      </c>
    </row>
    <row r="1688" spans="1:7" s="1" customFormat="1" ht="30" customHeight="1">
      <c r="A1688" s="2">
        <v>260</v>
      </c>
      <c r="B1688" s="15" t="s">
        <v>3290</v>
      </c>
      <c r="C1688" s="15" t="s">
        <v>3292</v>
      </c>
      <c r="D1688" s="13">
        <v>750</v>
      </c>
      <c r="E1688" s="16" t="s">
        <v>995</v>
      </c>
      <c r="F1688" s="52">
        <v>22.009900990099009</v>
      </c>
      <c r="G1688" s="53">
        <v>1.6507425742574258</v>
      </c>
    </row>
    <row r="1689" spans="1:7" s="1" customFormat="1" ht="30" customHeight="1">
      <c r="A1689" s="2">
        <v>261</v>
      </c>
      <c r="B1689" s="15" t="s">
        <v>3293</v>
      </c>
      <c r="C1689" s="15" t="s">
        <v>3294</v>
      </c>
      <c r="D1689" s="13">
        <v>5000</v>
      </c>
      <c r="E1689" s="16" t="s">
        <v>995</v>
      </c>
      <c r="F1689" s="52">
        <v>2.6643564356435641</v>
      </c>
      <c r="G1689" s="53">
        <v>1.332178217821782</v>
      </c>
    </row>
    <row r="1690" spans="1:7" s="1" customFormat="1" ht="30" customHeight="1">
      <c r="A1690" s="2">
        <v>262</v>
      </c>
      <c r="B1690" s="15" t="s">
        <v>3293</v>
      </c>
      <c r="C1690" s="15" t="s">
        <v>3295</v>
      </c>
      <c r="D1690" s="13">
        <v>3000</v>
      </c>
      <c r="E1690" s="16" t="s">
        <v>995</v>
      </c>
      <c r="F1690" s="52">
        <v>4.7495049504950488</v>
      </c>
      <c r="G1690" s="53">
        <v>1.4248514851485146</v>
      </c>
    </row>
    <row r="1691" spans="1:7" s="1" customFormat="1" ht="30" customHeight="1">
      <c r="A1691" s="2">
        <v>263</v>
      </c>
      <c r="B1691" s="15" t="s">
        <v>3293</v>
      </c>
      <c r="C1691" s="15" t="s">
        <v>3296</v>
      </c>
      <c r="D1691" s="13">
        <v>12500</v>
      </c>
      <c r="E1691" s="16" t="s">
        <v>995</v>
      </c>
      <c r="F1691" s="52">
        <v>5.6762376237623755</v>
      </c>
      <c r="G1691" s="53">
        <v>7.0952970297029694</v>
      </c>
    </row>
    <row r="1692" spans="1:7" s="1" customFormat="1" ht="30" customHeight="1">
      <c r="A1692" s="2">
        <v>264</v>
      </c>
      <c r="B1692" s="15" t="s">
        <v>3293</v>
      </c>
      <c r="C1692" s="15" t="s">
        <v>3297</v>
      </c>
      <c r="D1692" s="13">
        <v>500</v>
      </c>
      <c r="E1692" s="16" t="s">
        <v>995</v>
      </c>
      <c r="F1692" s="52">
        <v>20.85148514851485</v>
      </c>
      <c r="G1692" s="53">
        <v>1.0425742574257426</v>
      </c>
    </row>
    <row r="1693" spans="1:7" s="1" customFormat="1" ht="30" customHeight="1">
      <c r="A1693" s="2">
        <v>265</v>
      </c>
      <c r="B1693" s="15" t="s">
        <v>3293</v>
      </c>
      <c r="C1693" s="15" t="s">
        <v>3298</v>
      </c>
      <c r="D1693" s="13">
        <v>500</v>
      </c>
      <c r="E1693" s="16" t="s">
        <v>995</v>
      </c>
      <c r="F1693" s="52">
        <v>6.2554455445544557</v>
      </c>
      <c r="G1693" s="53">
        <v>0.31277227722772277</v>
      </c>
    </row>
    <row r="1694" spans="1:7" s="1" customFormat="1" ht="30" customHeight="1">
      <c r="A1694" s="2">
        <v>266</v>
      </c>
      <c r="B1694" s="15" t="s">
        <v>3293</v>
      </c>
      <c r="C1694" s="15" t="s">
        <v>3299</v>
      </c>
      <c r="D1694" s="13">
        <v>500</v>
      </c>
      <c r="E1694" s="16" t="s">
        <v>995</v>
      </c>
      <c r="F1694" s="52">
        <v>11.584158415841584</v>
      </c>
      <c r="G1694" s="53">
        <v>0.57920792079207917</v>
      </c>
    </row>
    <row r="1695" spans="1:7" s="1" customFormat="1" ht="30" customHeight="1">
      <c r="A1695" s="2">
        <v>267</v>
      </c>
      <c r="B1695" s="15" t="s">
        <v>3300</v>
      </c>
      <c r="C1695" s="15" t="s">
        <v>3301</v>
      </c>
      <c r="D1695" s="13">
        <v>2542.5</v>
      </c>
      <c r="E1695" s="16" t="s">
        <v>995</v>
      </c>
      <c r="F1695" s="52">
        <v>47.495049504950487</v>
      </c>
      <c r="G1695" s="53">
        <v>12.075616336633662</v>
      </c>
    </row>
    <row r="1696" spans="1:7" s="1" customFormat="1" ht="30" customHeight="1">
      <c r="A1696" s="2">
        <v>268</v>
      </c>
      <c r="B1696" s="15" t="s">
        <v>3300</v>
      </c>
      <c r="C1696" s="15" t="s">
        <v>3302</v>
      </c>
      <c r="D1696" s="13">
        <v>2527.5</v>
      </c>
      <c r="E1696" s="16" t="s">
        <v>995</v>
      </c>
      <c r="F1696" s="52">
        <v>114.68316831683168</v>
      </c>
      <c r="G1696" s="53">
        <v>28.986170792079211</v>
      </c>
    </row>
    <row r="1697" spans="1:7" s="1" customFormat="1" ht="30" customHeight="1">
      <c r="A1697" s="2">
        <v>269</v>
      </c>
      <c r="B1697" s="15" t="s">
        <v>3300</v>
      </c>
      <c r="C1697" s="15" t="s">
        <v>3303</v>
      </c>
      <c r="D1697" s="13">
        <v>5045</v>
      </c>
      <c r="E1697" s="16" t="s">
        <v>995</v>
      </c>
      <c r="F1697" s="52">
        <v>149.43564356435641</v>
      </c>
      <c r="G1697" s="53">
        <v>75.390282178217817</v>
      </c>
    </row>
    <row r="1698" spans="1:7" s="1" customFormat="1" ht="30" customHeight="1">
      <c r="A1698" s="2">
        <v>270</v>
      </c>
      <c r="B1698" s="15" t="s">
        <v>3300</v>
      </c>
      <c r="C1698" s="15" t="s">
        <v>3304</v>
      </c>
      <c r="D1698" s="13">
        <v>1277.5</v>
      </c>
      <c r="E1698" s="16" t="s">
        <v>995</v>
      </c>
      <c r="F1698" s="52">
        <v>189.98019801980195</v>
      </c>
      <c r="G1698" s="53">
        <v>24.269970297029698</v>
      </c>
    </row>
    <row r="1699" spans="1:7" s="1" customFormat="1" ht="30" customHeight="1">
      <c r="A1699" s="2">
        <v>271</v>
      </c>
      <c r="B1699" s="15" t="s">
        <v>3305</v>
      </c>
      <c r="C1699" s="15" t="s">
        <v>3306</v>
      </c>
      <c r="D1699" s="13">
        <v>500</v>
      </c>
      <c r="E1699" s="16" t="s">
        <v>995</v>
      </c>
      <c r="F1699" s="52">
        <v>28.96039603960396</v>
      </c>
      <c r="G1699" s="53">
        <v>1.4480198019801982</v>
      </c>
    </row>
    <row r="1700" spans="1:7" s="1" customFormat="1" ht="30" customHeight="1">
      <c r="A1700" s="2">
        <v>272</v>
      </c>
      <c r="B1700" s="15" t="s">
        <v>3305</v>
      </c>
      <c r="C1700" s="15" t="s">
        <v>3307</v>
      </c>
      <c r="D1700" s="13">
        <v>5000</v>
      </c>
      <c r="E1700" s="16" t="s">
        <v>995</v>
      </c>
      <c r="F1700" s="52">
        <v>41.702970297029701</v>
      </c>
      <c r="G1700" s="53">
        <v>20.85148514851485</v>
      </c>
    </row>
    <row r="1701" spans="1:7" s="1" customFormat="1" ht="30" customHeight="1">
      <c r="A1701" s="2">
        <v>273</v>
      </c>
      <c r="B1701" s="15" t="s">
        <v>3305</v>
      </c>
      <c r="C1701" s="15" t="s">
        <v>3308</v>
      </c>
      <c r="D1701" s="13">
        <v>7735</v>
      </c>
      <c r="E1701" s="16" t="s">
        <v>995</v>
      </c>
      <c r="F1701" s="52">
        <v>62.554455445544548</v>
      </c>
      <c r="G1701" s="53">
        <v>48.385871287128708</v>
      </c>
    </row>
    <row r="1702" spans="1:7" s="1" customFormat="1" ht="30" customHeight="1">
      <c r="A1702" s="2">
        <v>274</v>
      </c>
      <c r="B1702" s="15" t="s">
        <v>3305</v>
      </c>
      <c r="C1702" s="15" t="s">
        <v>3309</v>
      </c>
      <c r="D1702" s="13">
        <v>3012.5</v>
      </c>
      <c r="E1702" s="16" t="s">
        <v>995</v>
      </c>
      <c r="F1702" s="52">
        <v>77.613861386138609</v>
      </c>
      <c r="G1702" s="53">
        <v>23.381175742574257</v>
      </c>
    </row>
    <row r="1703" spans="1:7" s="1" customFormat="1" ht="30" customHeight="1">
      <c r="A1703" s="2">
        <v>275</v>
      </c>
      <c r="B1703" s="15" t="s">
        <v>3305</v>
      </c>
      <c r="C1703" s="15" t="s">
        <v>3310</v>
      </c>
      <c r="D1703" s="13">
        <v>41050</v>
      </c>
      <c r="E1703" s="16" t="s">
        <v>995</v>
      </c>
      <c r="F1703" s="52">
        <v>13.900990099009901</v>
      </c>
      <c r="G1703" s="53">
        <v>57.063564356435634</v>
      </c>
    </row>
    <row r="1704" spans="1:7" s="1" customFormat="1" ht="30" customHeight="1">
      <c r="A1704" s="2">
        <v>276</v>
      </c>
      <c r="B1704" s="15" t="s">
        <v>3305</v>
      </c>
      <c r="C1704" s="15" t="s">
        <v>3311</v>
      </c>
      <c r="D1704" s="13">
        <v>12697.5</v>
      </c>
      <c r="E1704" s="16" t="s">
        <v>995</v>
      </c>
      <c r="F1704" s="52">
        <v>18.534653465346533</v>
      </c>
      <c r="G1704" s="53">
        <v>23.534376237623761</v>
      </c>
    </row>
    <row r="1705" spans="1:7" s="1" customFormat="1" ht="30" customHeight="1">
      <c r="A1705" s="2">
        <v>277</v>
      </c>
      <c r="B1705" s="15" t="s">
        <v>3305</v>
      </c>
      <c r="C1705" s="15" t="s">
        <v>3312</v>
      </c>
      <c r="D1705" s="13">
        <v>15355</v>
      </c>
      <c r="E1705" s="16" t="s">
        <v>995</v>
      </c>
      <c r="F1705" s="52">
        <v>140.16831683168317</v>
      </c>
      <c r="G1705" s="53">
        <v>215.22845049504949</v>
      </c>
    </row>
    <row r="1706" spans="1:7" s="1" customFormat="1" ht="30" customHeight="1">
      <c r="A1706" s="2">
        <v>278</v>
      </c>
      <c r="B1706" s="15" t="s">
        <v>3313</v>
      </c>
      <c r="C1706" s="15" t="s">
        <v>3314</v>
      </c>
      <c r="D1706" s="13">
        <v>250</v>
      </c>
      <c r="E1706" s="16" t="s">
        <v>995</v>
      </c>
      <c r="F1706" s="52">
        <v>10.425742574257425</v>
      </c>
      <c r="G1706" s="53">
        <v>0.26064356435643565</v>
      </c>
    </row>
    <row r="1707" spans="1:7" s="1" customFormat="1" ht="30" customHeight="1">
      <c r="A1707" s="2">
        <v>279</v>
      </c>
      <c r="B1707" s="15" t="s">
        <v>3315</v>
      </c>
      <c r="C1707" s="15" t="s">
        <v>3316</v>
      </c>
      <c r="D1707" s="13">
        <v>25</v>
      </c>
      <c r="E1707" s="16" t="s">
        <v>1269</v>
      </c>
      <c r="F1707" s="52">
        <v>64.871287128712865</v>
      </c>
      <c r="G1707" s="53">
        <v>0.16217821782178216</v>
      </c>
    </row>
    <row r="1708" spans="1:7" s="1" customFormat="1" ht="30" customHeight="1">
      <c r="A1708" s="2">
        <v>280</v>
      </c>
      <c r="B1708" s="15" t="s">
        <v>3315</v>
      </c>
      <c r="C1708" s="15" t="s">
        <v>3317</v>
      </c>
      <c r="D1708" s="13">
        <v>250</v>
      </c>
      <c r="E1708" s="16" t="s">
        <v>1269</v>
      </c>
      <c r="F1708" s="52">
        <v>69.504950495049499</v>
      </c>
      <c r="G1708" s="53">
        <v>1.7376237623762376</v>
      </c>
    </row>
    <row r="1709" spans="1:7" s="1" customFormat="1" ht="30" customHeight="1">
      <c r="A1709" s="2">
        <v>281</v>
      </c>
      <c r="B1709" s="15" t="s">
        <v>3315</v>
      </c>
      <c r="C1709" s="15" t="s">
        <v>3318</v>
      </c>
      <c r="D1709" s="13">
        <v>150</v>
      </c>
      <c r="E1709" s="16" t="s">
        <v>1269</v>
      </c>
      <c r="F1709" s="52">
        <v>77.613861386138609</v>
      </c>
      <c r="G1709" s="53">
        <v>1.164207920792079</v>
      </c>
    </row>
    <row r="1710" spans="1:7" s="1" customFormat="1" ht="30" customHeight="1">
      <c r="A1710" s="2">
        <v>282</v>
      </c>
      <c r="B1710" s="15" t="s">
        <v>3315</v>
      </c>
      <c r="C1710" s="15" t="s">
        <v>3319</v>
      </c>
      <c r="D1710" s="13">
        <v>75</v>
      </c>
      <c r="E1710" s="16" t="s">
        <v>1269</v>
      </c>
      <c r="F1710" s="52">
        <v>86.881188118811878</v>
      </c>
      <c r="G1710" s="53">
        <v>0.65160891089108908</v>
      </c>
    </row>
    <row r="1711" spans="1:7" s="1" customFormat="1" ht="30" customHeight="1">
      <c r="A1711" s="2">
        <v>283</v>
      </c>
      <c r="B1711" s="15" t="s">
        <v>3315</v>
      </c>
      <c r="C1711" s="15" t="s">
        <v>3320</v>
      </c>
      <c r="D1711" s="13">
        <v>75</v>
      </c>
      <c r="E1711" s="16" t="s">
        <v>1269</v>
      </c>
      <c r="F1711" s="52">
        <v>90.356435643564353</v>
      </c>
      <c r="G1711" s="53">
        <v>0.67767326732673261</v>
      </c>
    </row>
    <row r="1712" spans="1:7" s="1" customFormat="1" ht="30" customHeight="1">
      <c r="A1712" s="2">
        <v>284</v>
      </c>
      <c r="B1712" s="15" t="s">
        <v>3315</v>
      </c>
      <c r="C1712" s="15" t="s">
        <v>3321</v>
      </c>
      <c r="D1712" s="13">
        <v>75</v>
      </c>
      <c r="E1712" s="16" t="s">
        <v>1269</v>
      </c>
      <c r="F1712" s="52">
        <v>94.990099009900973</v>
      </c>
      <c r="G1712" s="53">
        <v>0.71242574257425728</v>
      </c>
    </row>
    <row r="1713" spans="1:7" s="1" customFormat="1" ht="30" customHeight="1">
      <c r="A1713" s="2">
        <v>285</v>
      </c>
      <c r="B1713" s="15" t="s">
        <v>3315</v>
      </c>
      <c r="C1713" s="15" t="s">
        <v>3322</v>
      </c>
      <c r="D1713" s="13">
        <v>125</v>
      </c>
      <c r="E1713" s="16" t="s">
        <v>1269</v>
      </c>
      <c r="F1713" s="52">
        <v>96.148514851485146</v>
      </c>
      <c r="G1713" s="53">
        <v>1.2018564356435644</v>
      </c>
    </row>
    <row r="1714" spans="1:7" s="1" customFormat="1" ht="30" customHeight="1">
      <c r="A1714" s="2">
        <v>286</v>
      </c>
      <c r="B1714" s="15" t="s">
        <v>3315</v>
      </c>
      <c r="C1714" s="15" t="s">
        <v>3323</v>
      </c>
      <c r="D1714" s="13">
        <v>125</v>
      </c>
      <c r="E1714" s="16" t="s">
        <v>2918</v>
      </c>
      <c r="F1714" s="52">
        <v>125.1089108910891</v>
      </c>
      <c r="G1714" s="53">
        <v>1.5638613861386137</v>
      </c>
    </row>
    <row r="1715" spans="1:7" s="1" customFormat="1" ht="30" customHeight="1">
      <c r="A1715" s="2">
        <v>287</v>
      </c>
      <c r="B1715" s="15" t="s">
        <v>3324</v>
      </c>
      <c r="C1715" s="15" t="s">
        <v>3325</v>
      </c>
      <c r="D1715" s="13">
        <v>250</v>
      </c>
      <c r="E1715" s="16" t="s">
        <v>1423</v>
      </c>
      <c r="F1715" s="52">
        <v>25.485148514851485</v>
      </c>
      <c r="G1715" s="53">
        <v>0.63712871287128714</v>
      </c>
    </row>
    <row r="1716" spans="1:7" s="1" customFormat="1" ht="30" customHeight="1">
      <c r="A1716" s="2">
        <v>288</v>
      </c>
      <c r="B1716" s="15" t="s">
        <v>3324</v>
      </c>
      <c r="C1716" s="15" t="s">
        <v>3326</v>
      </c>
      <c r="D1716" s="13">
        <v>37.5</v>
      </c>
      <c r="E1716" s="16" t="s">
        <v>1423</v>
      </c>
      <c r="F1716" s="52">
        <v>28.96039603960396</v>
      </c>
      <c r="G1716" s="53">
        <v>0.10860148514851485</v>
      </c>
    </row>
    <row r="1717" spans="1:7" s="1" customFormat="1" ht="30" customHeight="1">
      <c r="A1717" s="2">
        <v>289</v>
      </c>
      <c r="B1717" s="15" t="s">
        <v>3324</v>
      </c>
      <c r="C1717" s="15" t="s">
        <v>3327</v>
      </c>
      <c r="D1717" s="13">
        <v>120</v>
      </c>
      <c r="E1717" s="16" t="s">
        <v>1423</v>
      </c>
      <c r="F1717" s="52">
        <v>28.96039603960396</v>
      </c>
      <c r="G1717" s="53">
        <v>0.34752475247524756</v>
      </c>
    </row>
    <row r="1718" spans="1:7" s="1" customFormat="1" ht="30" customHeight="1">
      <c r="A1718" s="2">
        <v>290</v>
      </c>
      <c r="B1718" s="15" t="s">
        <v>3324</v>
      </c>
      <c r="C1718" s="15" t="s">
        <v>3328</v>
      </c>
      <c r="D1718" s="13">
        <v>237.5</v>
      </c>
      <c r="E1718" s="16" t="s">
        <v>1423</v>
      </c>
      <c r="F1718" s="52">
        <v>28.96039603960396</v>
      </c>
      <c r="G1718" s="53">
        <v>0.68780940594059403</v>
      </c>
    </row>
    <row r="1719" spans="1:7" s="1" customFormat="1" ht="30" customHeight="1">
      <c r="A1719" s="2">
        <v>291</v>
      </c>
      <c r="B1719" s="15" t="s">
        <v>3324</v>
      </c>
      <c r="C1719" s="15" t="s">
        <v>3329</v>
      </c>
      <c r="D1719" s="13">
        <v>117.5</v>
      </c>
      <c r="E1719" s="16" t="s">
        <v>1423</v>
      </c>
      <c r="F1719" s="52">
        <v>27.801980198019802</v>
      </c>
      <c r="G1719" s="53">
        <v>0.32667326732673269</v>
      </c>
    </row>
    <row r="1720" spans="1:7" s="1" customFormat="1" ht="30" customHeight="1">
      <c r="A1720" s="2">
        <v>292</v>
      </c>
      <c r="B1720" s="15" t="s">
        <v>3330</v>
      </c>
      <c r="C1720" s="15" t="s">
        <v>3331</v>
      </c>
      <c r="D1720" s="13">
        <v>125</v>
      </c>
      <c r="E1720" s="16" t="s">
        <v>1510</v>
      </c>
      <c r="F1720" s="52">
        <v>8.1089108910891092E-2</v>
      </c>
      <c r="G1720" s="53">
        <v>1.0136138613861386E-3</v>
      </c>
    </row>
    <row r="1721" spans="1:7" s="1" customFormat="1" ht="30" customHeight="1">
      <c r="A1721" s="2">
        <v>293</v>
      </c>
      <c r="B1721" s="15" t="s">
        <v>3330</v>
      </c>
      <c r="C1721" s="15" t="s">
        <v>3332</v>
      </c>
      <c r="D1721" s="13">
        <v>125</v>
      </c>
      <c r="E1721" s="16" t="s">
        <v>1510</v>
      </c>
      <c r="F1721" s="52">
        <v>0.11584158415841583</v>
      </c>
      <c r="G1721" s="53">
        <v>1.4480198019801978E-3</v>
      </c>
    </row>
    <row r="1722" spans="1:7" s="1" customFormat="1" ht="30" customHeight="1">
      <c r="A1722" s="2">
        <v>294</v>
      </c>
      <c r="B1722" s="15" t="s">
        <v>3330</v>
      </c>
      <c r="C1722" s="15" t="s">
        <v>3333</v>
      </c>
      <c r="D1722" s="13">
        <v>125</v>
      </c>
      <c r="E1722" s="16" t="s">
        <v>1510</v>
      </c>
      <c r="F1722" s="52">
        <v>0.15059405940594059</v>
      </c>
      <c r="G1722" s="53">
        <v>1.8824257425742574E-3</v>
      </c>
    </row>
    <row r="1723" spans="1:7" s="1" customFormat="1" ht="30" customHeight="1">
      <c r="A1723" s="2">
        <v>295</v>
      </c>
      <c r="B1723" s="15" t="s">
        <v>3334</v>
      </c>
      <c r="C1723" s="15" t="s">
        <v>3335</v>
      </c>
      <c r="D1723" s="13">
        <v>25</v>
      </c>
      <c r="E1723" s="16" t="s">
        <v>1423</v>
      </c>
      <c r="F1723" s="52">
        <v>55.603960396039604</v>
      </c>
      <c r="G1723" s="53">
        <v>0.13900990099009899</v>
      </c>
    </row>
    <row r="1724" spans="1:7" s="1" customFormat="1" ht="30" customHeight="1">
      <c r="A1724" s="2">
        <v>296</v>
      </c>
      <c r="B1724" s="15" t="s">
        <v>3336</v>
      </c>
      <c r="C1724" s="15" t="s">
        <v>3337</v>
      </c>
      <c r="D1724" s="13">
        <v>75</v>
      </c>
      <c r="E1724" s="16" t="s">
        <v>1423</v>
      </c>
      <c r="F1724" s="52">
        <v>444.6</v>
      </c>
      <c r="G1724" s="53">
        <v>3.3344999999999998</v>
      </c>
    </row>
    <row r="1725" spans="1:7" s="1" customFormat="1" ht="30" customHeight="1">
      <c r="A1725" s="2">
        <v>297</v>
      </c>
      <c r="B1725" s="15" t="s">
        <v>3338</v>
      </c>
      <c r="C1725" s="15" t="s">
        <v>3339</v>
      </c>
      <c r="D1725" s="13">
        <v>85.75</v>
      </c>
      <c r="E1725" s="16" t="s">
        <v>1423</v>
      </c>
      <c r="F1725" s="52">
        <v>135.53465346534654</v>
      </c>
      <c r="G1725" s="53">
        <v>1.1622096534653465</v>
      </c>
    </row>
    <row r="1726" spans="1:7" s="1" customFormat="1" ht="30" customHeight="1">
      <c r="A1726" s="2">
        <v>298</v>
      </c>
      <c r="B1726" s="15" t="s">
        <v>3340</v>
      </c>
      <c r="C1726" s="15" t="s">
        <v>3341</v>
      </c>
      <c r="D1726" s="13">
        <v>750</v>
      </c>
      <c r="E1726" s="16" t="s">
        <v>1733</v>
      </c>
      <c r="F1726" s="52">
        <v>8.9198019801980184</v>
      </c>
      <c r="G1726" s="53">
        <v>0.66898514851485136</v>
      </c>
    </row>
    <row r="1727" spans="1:7" s="1" customFormat="1" ht="30" customHeight="1">
      <c r="A1727" s="2">
        <v>299</v>
      </c>
      <c r="B1727" s="15" t="s">
        <v>3342</v>
      </c>
      <c r="C1727" s="15" t="s">
        <v>2916</v>
      </c>
      <c r="D1727" s="13">
        <v>100</v>
      </c>
      <c r="E1727" s="16" t="s">
        <v>1733</v>
      </c>
      <c r="F1727" s="52">
        <v>52.128712871287128</v>
      </c>
      <c r="G1727" s="53">
        <v>0.52128712871287131</v>
      </c>
    </row>
    <row r="1728" spans="1:7" s="1" customFormat="1" ht="30" customHeight="1">
      <c r="A1728" s="2">
        <v>300</v>
      </c>
      <c r="B1728" s="15" t="s">
        <v>3343</v>
      </c>
      <c r="C1728" s="15" t="s">
        <v>3344</v>
      </c>
      <c r="D1728" s="13">
        <v>50</v>
      </c>
      <c r="E1728" s="16" t="s">
        <v>1423</v>
      </c>
      <c r="F1728" s="52">
        <v>35.910891089108908</v>
      </c>
      <c r="G1728" s="53">
        <v>0.17955445544554455</v>
      </c>
    </row>
    <row r="1729" spans="1:7" s="1" customFormat="1" ht="30" customHeight="1">
      <c r="A1729" s="2">
        <v>301</v>
      </c>
      <c r="B1729" s="15" t="s">
        <v>3343</v>
      </c>
      <c r="C1729" s="15" t="s">
        <v>3345</v>
      </c>
      <c r="D1729" s="13">
        <v>175</v>
      </c>
      <c r="E1729" s="16" t="s">
        <v>1423</v>
      </c>
      <c r="F1729" s="52">
        <v>35.910891089108908</v>
      </c>
      <c r="G1729" s="53">
        <v>0.62844059405940589</v>
      </c>
    </row>
    <row r="1730" spans="1:7" s="1" customFormat="1" ht="30" customHeight="1">
      <c r="A1730" s="2">
        <v>302</v>
      </c>
      <c r="B1730" s="15" t="s">
        <v>3343</v>
      </c>
      <c r="C1730" s="15" t="s">
        <v>3346</v>
      </c>
      <c r="D1730" s="13">
        <v>300</v>
      </c>
      <c r="E1730" s="16" t="s">
        <v>1423</v>
      </c>
      <c r="F1730" s="52">
        <v>35.910891089108908</v>
      </c>
      <c r="G1730" s="53">
        <v>1.0773267326732672</v>
      </c>
    </row>
    <row r="1731" spans="1:7" s="1" customFormat="1" ht="30" customHeight="1">
      <c r="A1731" s="2">
        <v>303</v>
      </c>
      <c r="B1731" s="15" t="s">
        <v>3343</v>
      </c>
      <c r="C1731" s="15" t="s">
        <v>3347</v>
      </c>
      <c r="D1731" s="13">
        <v>75</v>
      </c>
      <c r="E1731" s="16" t="s">
        <v>1423</v>
      </c>
      <c r="F1731" s="52">
        <v>35.910891089108908</v>
      </c>
      <c r="G1731" s="53">
        <v>0.26933168316831679</v>
      </c>
    </row>
    <row r="1732" spans="1:7" s="1" customFormat="1" ht="30" customHeight="1">
      <c r="A1732" s="2">
        <v>304</v>
      </c>
      <c r="B1732" s="15" t="s">
        <v>3343</v>
      </c>
      <c r="C1732" s="15" t="s">
        <v>3348</v>
      </c>
      <c r="D1732" s="13">
        <v>100</v>
      </c>
      <c r="E1732" s="16" t="s">
        <v>1423</v>
      </c>
      <c r="F1732" s="52">
        <v>35.910891089108908</v>
      </c>
      <c r="G1732" s="53">
        <v>0.35910891089108909</v>
      </c>
    </row>
    <row r="1733" spans="1:7" s="1" customFormat="1" ht="30" customHeight="1">
      <c r="A1733" s="2">
        <v>305</v>
      </c>
      <c r="B1733" s="15" t="s">
        <v>3349</v>
      </c>
      <c r="C1733" s="15" t="s">
        <v>2916</v>
      </c>
      <c r="D1733" s="13">
        <v>1112.5</v>
      </c>
      <c r="E1733" s="16" t="s">
        <v>1423</v>
      </c>
      <c r="F1733" s="52">
        <v>81.089108910891085</v>
      </c>
      <c r="G1733" s="53">
        <v>9.0211633663366335</v>
      </c>
    </row>
    <row r="1734" spans="1:7" s="1" customFormat="1" ht="30" customHeight="1">
      <c r="A1734" s="2">
        <v>306</v>
      </c>
      <c r="B1734" s="15" t="s">
        <v>3350</v>
      </c>
      <c r="C1734" s="15" t="s">
        <v>3351</v>
      </c>
      <c r="D1734" s="13">
        <v>162.5</v>
      </c>
      <c r="E1734" s="16" t="s">
        <v>1423</v>
      </c>
      <c r="F1734" s="52">
        <v>32.435643564356432</v>
      </c>
      <c r="G1734" s="53">
        <v>0.52707920792079199</v>
      </c>
    </row>
    <row r="1735" spans="1:7" s="1" customFormat="1" ht="30" customHeight="1">
      <c r="A1735" s="2">
        <v>307</v>
      </c>
      <c r="B1735" s="15" t="s">
        <v>3352</v>
      </c>
      <c r="C1735" s="15" t="s">
        <v>3353</v>
      </c>
      <c r="D1735" s="13">
        <v>262.5</v>
      </c>
      <c r="E1735" s="16" t="s">
        <v>1423</v>
      </c>
      <c r="F1735" s="52">
        <v>20.85148514851485</v>
      </c>
      <c r="G1735" s="53">
        <v>0.54735148514851484</v>
      </c>
    </row>
    <row r="1736" spans="1:7" s="1" customFormat="1" ht="30" customHeight="1">
      <c r="A1736" s="2">
        <v>308</v>
      </c>
      <c r="B1736" s="15" t="s">
        <v>3354</v>
      </c>
      <c r="C1736" s="15" t="s">
        <v>3331</v>
      </c>
      <c r="D1736" s="13">
        <v>500</v>
      </c>
      <c r="E1736" s="16" t="s">
        <v>1510</v>
      </c>
      <c r="F1736" s="52">
        <v>0.27801980198019799</v>
      </c>
      <c r="G1736" s="53">
        <v>1.3900990099009899E-2</v>
      </c>
    </row>
    <row r="1737" spans="1:7" s="1" customFormat="1" ht="30" customHeight="1">
      <c r="A1737" s="2">
        <v>309</v>
      </c>
      <c r="B1737" s="15" t="s">
        <v>3354</v>
      </c>
      <c r="C1737" s="15" t="s">
        <v>3332</v>
      </c>
      <c r="D1737" s="13">
        <v>1000</v>
      </c>
      <c r="E1737" s="16" t="s">
        <v>1510</v>
      </c>
      <c r="F1737" s="52">
        <v>0.27801980198019799</v>
      </c>
      <c r="G1737" s="53">
        <v>2.7801980198019799E-2</v>
      </c>
    </row>
    <row r="1738" spans="1:7" s="1" customFormat="1" ht="30" customHeight="1">
      <c r="A1738" s="2">
        <v>310</v>
      </c>
      <c r="B1738" s="15" t="s">
        <v>3354</v>
      </c>
      <c r="C1738" s="15" t="s">
        <v>3333</v>
      </c>
      <c r="D1738" s="13">
        <v>1000</v>
      </c>
      <c r="E1738" s="16" t="s">
        <v>1510</v>
      </c>
      <c r="F1738" s="52">
        <v>0.27801980198019799</v>
      </c>
      <c r="G1738" s="53">
        <v>2.7801980198019799E-2</v>
      </c>
    </row>
    <row r="1739" spans="1:7" s="1" customFormat="1" ht="30" customHeight="1">
      <c r="A1739" s="2">
        <v>311</v>
      </c>
      <c r="B1739" s="15" t="s">
        <v>3354</v>
      </c>
      <c r="C1739" s="15" t="s">
        <v>3355</v>
      </c>
      <c r="D1739" s="13">
        <v>500</v>
      </c>
      <c r="E1739" s="16" t="s">
        <v>1510</v>
      </c>
      <c r="F1739" s="52">
        <v>0.27801980198019799</v>
      </c>
      <c r="G1739" s="53">
        <v>1.3900990099009899E-2</v>
      </c>
    </row>
    <row r="1740" spans="1:7" s="1" customFormat="1" ht="30" customHeight="1">
      <c r="A1740" s="2">
        <v>312</v>
      </c>
      <c r="B1740" s="15" t="s">
        <v>3354</v>
      </c>
      <c r="C1740" s="15" t="s">
        <v>3356</v>
      </c>
      <c r="D1740" s="13">
        <v>1750</v>
      </c>
      <c r="E1740" s="16" t="s">
        <v>1510</v>
      </c>
      <c r="F1740" s="52">
        <v>0.45178217821782174</v>
      </c>
      <c r="G1740" s="53">
        <v>7.9061881188118813E-2</v>
      </c>
    </row>
    <row r="1741" spans="1:7" s="1" customFormat="1" ht="30" customHeight="1">
      <c r="A1741" s="2">
        <v>313</v>
      </c>
      <c r="B1741" s="15" t="s">
        <v>3354</v>
      </c>
      <c r="C1741" s="15" t="s">
        <v>3357</v>
      </c>
      <c r="D1741" s="13">
        <v>500</v>
      </c>
      <c r="E1741" s="16" t="s">
        <v>1510</v>
      </c>
      <c r="F1741" s="52">
        <v>0.45178217821782174</v>
      </c>
      <c r="G1741" s="53">
        <v>2.2589108910891088E-2</v>
      </c>
    </row>
    <row r="1742" spans="1:7" s="1" customFormat="1" ht="30" customHeight="1">
      <c r="A1742" s="2">
        <v>314</v>
      </c>
      <c r="B1742" s="15" t="s">
        <v>3358</v>
      </c>
      <c r="C1742" s="15" t="s">
        <v>3359</v>
      </c>
      <c r="D1742" s="13">
        <v>300</v>
      </c>
      <c r="E1742" s="16" t="s">
        <v>1423</v>
      </c>
      <c r="F1742" s="52">
        <v>31.277227722772274</v>
      </c>
      <c r="G1742" s="53">
        <v>0.93831683168316815</v>
      </c>
    </row>
    <row r="1743" spans="1:7" s="1" customFormat="1" ht="30" customHeight="1">
      <c r="A1743" s="2">
        <v>315</v>
      </c>
      <c r="B1743" s="15" t="s">
        <v>3360</v>
      </c>
      <c r="C1743" s="15" t="s">
        <v>3361</v>
      </c>
      <c r="D1743" s="13">
        <v>250</v>
      </c>
      <c r="E1743" s="16" t="s">
        <v>1510</v>
      </c>
      <c r="F1743" s="52">
        <v>4.1702970297029704</v>
      </c>
      <c r="G1743" s="53">
        <v>0.10425742574257427</v>
      </c>
    </row>
    <row r="1744" spans="1:7" s="1" customFormat="1" ht="30" customHeight="1">
      <c r="A1744" s="2">
        <v>316</v>
      </c>
      <c r="B1744" s="15" t="s">
        <v>3360</v>
      </c>
      <c r="C1744" s="15" t="s">
        <v>3362</v>
      </c>
      <c r="D1744" s="13">
        <v>250</v>
      </c>
      <c r="E1744" s="16" t="s">
        <v>1510</v>
      </c>
      <c r="F1744" s="52">
        <v>6.0237623762376238</v>
      </c>
      <c r="G1744" s="53">
        <v>0.15059405940594059</v>
      </c>
    </row>
    <row r="1745" spans="1:7" s="1" customFormat="1" ht="30" customHeight="1">
      <c r="A1745" s="2">
        <v>317</v>
      </c>
      <c r="B1745" s="15" t="s">
        <v>3360</v>
      </c>
      <c r="C1745" s="15" t="s">
        <v>3355</v>
      </c>
      <c r="D1745" s="13">
        <v>250</v>
      </c>
      <c r="E1745" s="16" t="s">
        <v>1510</v>
      </c>
      <c r="F1745" s="52">
        <v>1.0425742574257426</v>
      </c>
      <c r="G1745" s="53">
        <v>2.6064356435643567E-2</v>
      </c>
    </row>
    <row r="1746" spans="1:7" s="1" customFormat="1" ht="30" customHeight="1">
      <c r="A1746" s="2">
        <v>318</v>
      </c>
      <c r="B1746" s="15" t="s">
        <v>3360</v>
      </c>
      <c r="C1746" s="15" t="s">
        <v>3357</v>
      </c>
      <c r="D1746" s="13">
        <v>250</v>
      </c>
      <c r="E1746" s="16" t="s">
        <v>1510</v>
      </c>
      <c r="F1746" s="52">
        <v>1.8534653465346533</v>
      </c>
      <c r="G1746" s="53">
        <v>4.6336633663366329E-2</v>
      </c>
    </row>
    <row r="1747" spans="1:7" s="1" customFormat="1" ht="30" customHeight="1">
      <c r="A1747" s="2">
        <v>319</v>
      </c>
      <c r="B1747" s="15" t="s">
        <v>3360</v>
      </c>
      <c r="C1747" s="15" t="s">
        <v>3363</v>
      </c>
      <c r="D1747" s="13">
        <v>250</v>
      </c>
      <c r="E1747" s="16" t="s">
        <v>1510</v>
      </c>
      <c r="F1747" s="52">
        <v>3.0118811881188119</v>
      </c>
      <c r="G1747" s="53">
        <v>7.5297029702970295E-2</v>
      </c>
    </row>
    <row r="1748" spans="1:7" s="1" customFormat="1" ht="30" customHeight="1">
      <c r="A1748" s="2">
        <v>320</v>
      </c>
      <c r="B1748" s="15" t="s">
        <v>3364</v>
      </c>
      <c r="C1748" s="15" t="s">
        <v>3365</v>
      </c>
      <c r="D1748" s="13">
        <v>75</v>
      </c>
      <c r="E1748" s="16" t="s">
        <v>1423</v>
      </c>
      <c r="F1748" s="52">
        <v>220.0990099009901</v>
      </c>
      <c r="G1748" s="53">
        <v>1.6507425742574258</v>
      </c>
    </row>
    <row r="1749" spans="1:7" s="1" customFormat="1" ht="30" customHeight="1">
      <c r="A1749" s="2">
        <v>321</v>
      </c>
      <c r="B1749" s="15" t="s">
        <v>3366</v>
      </c>
      <c r="C1749" s="15" t="s">
        <v>3367</v>
      </c>
      <c r="D1749" s="13">
        <v>125</v>
      </c>
      <c r="E1749" s="16" t="s">
        <v>2919</v>
      </c>
      <c r="F1749" s="52">
        <v>4.8653465346534652</v>
      </c>
      <c r="G1749" s="53">
        <v>6.0816831683168308E-2</v>
      </c>
    </row>
    <row r="1750" spans="1:7" s="1" customFormat="1" ht="30" customHeight="1">
      <c r="A1750" s="2">
        <v>322</v>
      </c>
      <c r="B1750" s="15" t="s">
        <v>3366</v>
      </c>
      <c r="C1750" s="15" t="s">
        <v>3368</v>
      </c>
      <c r="D1750" s="13">
        <v>175</v>
      </c>
      <c r="E1750" s="16" t="s">
        <v>2919</v>
      </c>
      <c r="F1750" s="52">
        <v>4.8653465346534652</v>
      </c>
      <c r="G1750" s="53">
        <v>8.5143564356435636E-2</v>
      </c>
    </row>
    <row r="1751" spans="1:7" s="1" customFormat="1" ht="30" customHeight="1">
      <c r="A1751" s="2">
        <v>323</v>
      </c>
      <c r="B1751" s="15" t="s">
        <v>3366</v>
      </c>
      <c r="C1751" s="15" t="s">
        <v>3369</v>
      </c>
      <c r="D1751" s="13">
        <v>300</v>
      </c>
      <c r="E1751" s="16" t="s">
        <v>2919</v>
      </c>
      <c r="F1751" s="52">
        <v>8.1089108910891081</v>
      </c>
      <c r="G1751" s="53">
        <v>0.24326732673267323</v>
      </c>
    </row>
    <row r="1752" spans="1:7" s="1" customFormat="1" ht="30" customHeight="1">
      <c r="A1752" s="2">
        <v>324</v>
      </c>
      <c r="B1752" s="15" t="s">
        <v>3366</v>
      </c>
      <c r="C1752" s="15" t="s">
        <v>3370</v>
      </c>
      <c r="D1752" s="13">
        <v>30</v>
      </c>
      <c r="E1752" s="16" t="s">
        <v>2919</v>
      </c>
      <c r="F1752" s="52">
        <v>19.693069306930692</v>
      </c>
      <c r="G1752" s="53">
        <v>5.9079207920792076E-2</v>
      </c>
    </row>
    <row r="1753" spans="1:7" s="1" customFormat="1" ht="30" customHeight="1">
      <c r="A1753" s="2">
        <v>325</v>
      </c>
      <c r="B1753" s="15" t="s">
        <v>3371</v>
      </c>
      <c r="C1753" s="15" t="s">
        <v>3372</v>
      </c>
      <c r="D1753" s="13">
        <v>13.75</v>
      </c>
      <c r="E1753" s="16" t="s">
        <v>2919</v>
      </c>
      <c r="F1753" s="52">
        <v>6.0005940594059402</v>
      </c>
      <c r="G1753" s="53">
        <v>8.2508168316831679E-3</v>
      </c>
    </row>
    <row r="1754" spans="1:7" s="1" customFormat="1" ht="30" customHeight="1">
      <c r="A1754" s="2">
        <v>326</v>
      </c>
      <c r="B1754" s="15" t="s">
        <v>3371</v>
      </c>
      <c r="C1754" s="15" t="s">
        <v>3367</v>
      </c>
      <c r="D1754" s="13">
        <v>90</v>
      </c>
      <c r="E1754" s="16" t="s">
        <v>2919</v>
      </c>
      <c r="F1754" s="52">
        <v>10.02029702970297</v>
      </c>
      <c r="G1754" s="53">
        <v>9.0182673267326735E-2</v>
      </c>
    </row>
    <row r="1755" spans="1:7" s="1" customFormat="1" ht="30" customHeight="1">
      <c r="A1755" s="2">
        <v>327</v>
      </c>
      <c r="B1755" s="15" t="s">
        <v>3371</v>
      </c>
      <c r="C1755" s="15" t="s">
        <v>3368</v>
      </c>
      <c r="D1755" s="13">
        <v>15</v>
      </c>
      <c r="E1755" s="16" t="s">
        <v>2919</v>
      </c>
      <c r="F1755" s="52">
        <v>18.013366336633663</v>
      </c>
      <c r="G1755" s="53">
        <v>2.7020049504950492E-2</v>
      </c>
    </row>
    <row r="1756" spans="1:7" s="1" customFormat="1" ht="30" customHeight="1">
      <c r="A1756" s="2">
        <v>328</v>
      </c>
      <c r="B1756" s="15" t="s">
        <v>3371</v>
      </c>
      <c r="C1756" s="15" t="s">
        <v>3369</v>
      </c>
      <c r="D1756" s="13">
        <v>2.5</v>
      </c>
      <c r="E1756" s="16" t="s">
        <v>2919</v>
      </c>
      <c r="F1756" s="52">
        <v>35.042079207920793</v>
      </c>
      <c r="G1756" s="53">
        <v>8.7605198019801971E-3</v>
      </c>
    </row>
    <row r="1757" spans="1:7" s="1" customFormat="1" ht="30" customHeight="1">
      <c r="A1757" s="2">
        <v>329</v>
      </c>
      <c r="B1757" s="15" t="s">
        <v>3371</v>
      </c>
      <c r="C1757" s="15" t="s">
        <v>3373</v>
      </c>
      <c r="D1757" s="13">
        <v>3</v>
      </c>
      <c r="E1757" s="16" t="s">
        <v>2919</v>
      </c>
      <c r="F1757" s="52">
        <v>41.007920792079204</v>
      </c>
      <c r="G1757" s="53">
        <v>1.2302376237623761E-2</v>
      </c>
    </row>
    <row r="1758" spans="1:7" s="1" customFormat="1" ht="30" customHeight="1">
      <c r="A1758" s="2">
        <v>330</v>
      </c>
      <c r="B1758" s="15" t="s">
        <v>3371</v>
      </c>
      <c r="C1758" s="15" t="s">
        <v>3374</v>
      </c>
      <c r="D1758" s="13">
        <v>5</v>
      </c>
      <c r="E1758" s="16" t="s">
        <v>2919</v>
      </c>
      <c r="F1758" s="52">
        <v>84.04306930693069</v>
      </c>
      <c r="G1758" s="53">
        <v>4.2021534653465344E-2</v>
      </c>
    </row>
    <row r="1759" spans="1:7" s="1" customFormat="1" ht="30" customHeight="1">
      <c r="A1759" s="2">
        <v>331</v>
      </c>
      <c r="B1759" s="15" t="s">
        <v>3371</v>
      </c>
      <c r="C1759" s="15" t="s">
        <v>3370</v>
      </c>
      <c r="D1759" s="13">
        <v>2.5</v>
      </c>
      <c r="E1759" s="16" t="s">
        <v>2919</v>
      </c>
      <c r="F1759" s="52">
        <v>176.02128712871286</v>
      </c>
      <c r="G1759" s="53">
        <v>4.4005321782178211E-2</v>
      </c>
    </row>
    <row r="1760" spans="1:7" s="1" customFormat="1" ht="30" customHeight="1">
      <c r="A1760" s="2">
        <v>332</v>
      </c>
      <c r="B1760" s="15" t="s">
        <v>3371</v>
      </c>
      <c r="C1760" s="15" t="s">
        <v>3375</v>
      </c>
      <c r="D1760" s="13">
        <v>55</v>
      </c>
      <c r="E1760" s="16" t="s">
        <v>2919</v>
      </c>
      <c r="F1760" s="52">
        <v>2.027227722772277</v>
      </c>
      <c r="G1760" s="53">
        <v>1.1149752475247524E-2</v>
      </c>
    </row>
    <row r="1761" spans="1:7" s="1" customFormat="1" ht="30" customHeight="1">
      <c r="A1761" s="2">
        <v>333</v>
      </c>
      <c r="B1761" s="15" t="s">
        <v>3371</v>
      </c>
      <c r="C1761" s="15" t="s">
        <v>3376</v>
      </c>
      <c r="D1761" s="13">
        <v>25</v>
      </c>
      <c r="E1761" s="16" t="s">
        <v>2919</v>
      </c>
      <c r="F1761" s="52">
        <v>4.0544554455445541</v>
      </c>
      <c r="G1761" s="53">
        <v>1.0136138613861385E-2</v>
      </c>
    </row>
    <row r="1762" spans="1:7" s="1" customFormat="1" ht="30" customHeight="1">
      <c r="A1762" s="2">
        <v>334</v>
      </c>
      <c r="B1762" s="15" t="s">
        <v>3377</v>
      </c>
      <c r="C1762" s="15" t="s">
        <v>3378</v>
      </c>
      <c r="D1762" s="13">
        <v>2.5</v>
      </c>
      <c r="E1762" s="16" t="s">
        <v>2919</v>
      </c>
      <c r="F1762" s="52">
        <v>139.99455445544552</v>
      </c>
      <c r="G1762" s="53">
        <v>3.4998638613861377E-2</v>
      </c>
    </row>
    <row r="1763" spans="1:7" s="1" customFormat="1" ht="30" customHeight="1">
      <c r="A1763" s="2">
        <v>335</v>
      </c>
      <c r="B1763" s="15" t="s">
        <v>3377</v>
      </c>
      <c r="C1763" s="15" t="s">
        <v>3379</v>
      </c>
      <c r="D1763" s="13">
        <v>2.5</v>
      </c>
      <c r="E1763" s="16" t="s">
        <v>2919</v>
      </c>
      <c r="F1763" s="52">
        <v>176.02128712871286</v>
      </c>
      <c r="G1763" s="53">
        <v>4.4005321782178211E-2</v>
      </c>
    </row>
    <row r="1764" spans="1:7" s="1" customFormat="1" ht="30" customHeight="1">
      <c r="A1764" s="2">
        <v>336</v>
      </c>
      <c r="B1764" s="15" t="s">
        <v>3377</v>
      </c>
      <c r="C1764" s="15" t="s">
        <v>3380</v>
      </c>
      <c r="D1764" s="13">
        <v>2.5</v>
      </c>
      <c r="E1764" s="16" t="s">
        <v>2919</v>
      </c>
      <c r="F1764" s="52">
        <v>221.02574257425744</v>
      </c>
      <c r="G1764" s="53">
        <v>5.5256435643564361E-2</v>
      </c>
    </row>
    <row r="1765" spans="1:7" s="1" customFormat="1" ht="30" customHeight="1">
      <c r="A1765" s="2">
        <v>337</v>
      </c>
      <c r="B1765" s="15" t="s">
        <v>3377</v>
      </c>
      <c r="C1765" s="15" t="s">
        <v>3381</v>
      </c>
      <c r="D1765" s="13">
        <v>2.5</v>
      </c>
      <c r="E1765" s="16" t="s">
        <v>2919</v>
      </c>
      <c r="F1765" s="52">
        <v>246.00118811881188</v>
      </c>
      <c r="G1765" s="53">
        <v>6.1500297029702972E-2</v>
      </c>
    </row>
    <row r="1766" spans="1:7" s="1" customFormat="1" ht="30" customHeight="1">
      <c r="A1766" s="2">
        <v>338</v>
      </c>
      <c r="B1766" s="15" t="s">
        <v>3377</v>
      </c>
      <c r="C1766" s="15" t="s">
        <v>3382</v>
      </c>
      <c r="D1766" s="13">
        <v>2.5</v>
      </c>
      <c r="E1766" s="16" t="s">
        <v>2919</v>
      </c>
      <c r="F1766" s="52">
        <v>262.99514851485145</v>
      </c>
      <c r="G1766" s="53">
        <v>6.5748787128712863E-2</v>
      </c>
    </row>
    <row r="1767" spans="1:7" s="1" customFormat="1" ht="30" customHeight="1">
      <c r="A1767" s="2">
        <v>339</v>
      </c>
      <c r="B1767" s="15" t="s">
        <v>3377</v>
      </c>
      <c r="C1767" s="15" t="s">
        <v>3383</v>
      </c>
      <c r="D1767" s="13">
        <v>2.5</v>
      </c>
      <c r="E1767" s="16" t="s">
        <v>2919</v>
      </c>
      <c r="F1767" s="52">
        <v>316.01584158415841</v>
      </c>
      <c r="G1767" s="53">
        <v>7.9003960396039602E-2</v>
      </c>
    </row>
    <row r="1768" spans="1:7" s="1" customFormat="1" ht="30" customHeight="1">
      <c r="A1768" s="2">
        <v>340</v>
      </c>
      <c r="B1768" s="15" t="s">
        <v>3377</v>
      </c>
      <c r="C1768" s="15" t="s">
        <v>3384</v>
      </c>
      <c r="D1768" s="13">
        <v>2.5</v>
      </c>
      <c r="E1768" s="16" t="s">
        <v>2919</v>
      </c>
      <c r="F1768" s="52">
        <v>456.0103960396039</v>
      </c>
      <c r="G1768" s="53">
        <v>0.11400259900990098</v>
      </c>
    </row>
    <row r="1769" spans="1:7" s="1" customFormat="1" ht="30" customHeight="1">
      <c r="A1769" s="2">
        <v>341</v>
      </c>
      <c r="B1769" s="15" t="s">
        <v>3377</v>
      </c>
      <c r="C1769" s="15" t="s">
        <v>3385</v>
      </c>
      <c r="D1769" s="13">
        <v>2.5</v>
      </c>
      <c r="E1769" s="16" t="s">
        <v>2919</v>
      </c>
      <c r="F1769" s="52">
        <v>456.06831683168315</v>
      </c>
      <c r="G1769" s="53">
        <v>0.11401707920792079</v>
      </c>
    </row>
    <row r="1770" spans="1:7" s="1" customFormat="1" ht="30" customHeight="1">
      <c r="A1770" s="2">
        <v>342</v>
      </c>
      <c r="B1770" s="15" t="s">
        <v>3377</v>
      </c>
      <c r="C1770" s="15" t="s">
        <v>3386</v>
      </c>
      <c r="D1770" s="13">
        <v>2.5</v>
      </c>
      <c r="E1770" s="16" t="s">
        <v>2919</v>
      </c>
      <c r="F1770" s="52">
        <v>29.076237623762378</v>
      </c>
      <c r="G1770" s="53">
        <v>7.2690594059405941E-3</v>
      </c>
    </row>
    <row r="1771" spans="1:7" s="1" customFormat="1" ht="30" customHeight="1">
      <c r="A1771" s="2">
        <v>343</v>
      </c>
      <c r="B1771" s="15" t="s">
        <v>3377</v>
      </c>
      <c r="C1771" s="15" t="s">
        <v>3387</v>
      </c>
      <c r="D1771" s="13">
        <v>2.5</v>
      </c>
      <c r="E1771" s="16" t="s">
        <v>2919</v>
      </c>
      <c r="F1771" s="52">
        <v>46.047029702970292</v>
      </c>
      <c r="G1771" s="53">
        <v>1.1511757425742572E-2</v>
      </c>
    </row>
    <row r="1772" spans="1:7" s="1" customFormat="1" ht="30" customHeight="1">
      <c r="A1772" s="2">
        <v>344</v>
      </c>
      <c r="B1772" s="15" t="s">
        <v>3377</v>
      </c>
      <c r="C1772" s="15" t="s">
        <v>3388</v>
      </c>
      <c r="D1772" s="13">
        <v>2.5</v>
      </c>
      <c r="E1772" s="16" t="s">
        <v>2919</v>
      </c>
      <c r="F1772" s="52">
        <v>70.02623762376237</v>
      </c>
      <c r="G1772" s="53">
        <v>1.7506559405940592E-2</v>
      </c>
    </row>
    <row r="1773" spans="1:7" s="1" customFormat="1" ht="30" customHeight="1">
      <c r="A1773" s="2">
        <v>345</v>
      </c>
      <c r="B1773" s="15" t="s">
        <v>3377</v>
      </c>
      <c r="C1773" s="15" t="s">
        <v>3389</v>
      </c>
      <c r="D1773" s="13">
        <v>2.5</v>
      </c>
      <c r="E1773" s="16" t="s">
        <v>2919</v>
      </c>
      <c r="F1773" s="52">
        <v>105.01039603960396</v>
      </c>
      <c r="G1773" s="53">
        <v>2.6252599009900991E-2</v>
      </c>
    </row>
    <row r="1774" spans="1:7" s="1" customFormat="1" ht="30" customHeight="1">
      <c r="A1774" s="2">
        <v>346</v>
      </c>
      <c r="B1774" s="15" t="s">
        <v>3377</v>
      </c>
      <c r="C1774" s="15" t="s">
        <v>3390</v>
      </c>
      <c r="D1774" s="13">
        <v>2.5</v>
      </c>
      <c r="E1774" s="16" t="s">
        <v>2919</v>
      </c>
      <c r="F1774" s="52">
        <v>77.034653465346537</v>
      </c>
      <c r="G1774" s="53">
        <v>1.9258663366336633E-2</v>
      </c>
    </row>
    <row r="1775" spans="1:7" s="1" customFormat="1" ht="30" customHeight="1">
      <c r="A1775" s="2">
        <v>347</v>
      </c>
      <c r="B1775" s="15" t="s">
        <v>3391</v>
      </c>
      <c r="C1775" s="15" t="s">
        <v>3392</v>
      </c>
      <c r="D1775" s="13">
        <v>25</v>
      </c>
      <c r="E1775" s="16" t="s">
        <v>2919</v>
      </c>
      <c r="F1775" s="52">
        <v>3.7069306930693067</v>
      </c>
      <c r="G1775" s="53">
        <v>9.2673267326732669E-3</v>
      </c>
    </row>
    <row r="1776" spans="1:7" s="1" customFormat="1" ht="30" customHeight="1">
      <c r="A1776" s="2">
        <v>348</v>
      </c>
      <c r="B1776" s="15" t="s">
        <v>3391</v>
      </c>
      <c r="C1776" s="15" t="s">
        <v>3393</v>
      </c>
      <c r="D1776" s="13">
        <v>25</v>
      </c>
      <c r="E1776" s="16" t="s">
        <v>2919</v>
      </c>
      <c r="F1776" s="52">
        <v>5.2128712871287126</v>
      </c>
      <c r="G1776" s="53">
        <v>1.303217821782178E-2</v>
      </c>
    </row>
    <row r="1777" spans="1:7" s="1" customFormat="1" ht="30" customHeight="1">
      <c r="A1777" s="2">
        <v>349</v>
      </c>
      <c r="B1777" s="15" t="s">
        <v>3394</v>
      </c>
      <c r="C1777" s="15" t="s">
        <v>3372</v>
      </c>
      <c r="D1777" s="13">
        <v>500</v>
      </c>
      <c r="E1777" s="16" t="s">
        <v>2919</v>
      </c>
      <c r="F1777" s="52">
        <v>5.6762376237623755</v>
      </c>
      <c r="G1777" s="53">
        <v>0.28381188118811879</v>
      </c>
    </row>
    <row r="1778" spans="1:7" s="1" customFormat="1" ht="30" customHeight="1">
      <c r="A1778" s="2">
        <v>350</v>
      </c>
      <c r="B1778" s="15" t="s">
        <v>3394</v>
      </c>
      <c r="C1778" s="15" t="s">
        <v>3367</v>
      </c>
      <c r="D1778" s="13">
        <v>300</v>
      </c>
      <c r="E1778" s="16" t="s">
        <v>2919</v>
      </c>
      <c r="F1778" s="52">
        <v>7.7613861386138607</v>
      </c>
      <c r="G1778" s="53">
        <v>0.23284158415841585</v>
      </c>
    </row>
    <row r="1779" spans="1:7" s="1" customFormat="1" ht="30" customHeight="1">
      <c r="A1779" s="2">
        <v>351</v>
      </c>
      <c r="B1779" s="15" t="s">
        <v>3394</v>
      </c>
      <c r="C1779" s="15" t="s">
        <v>3368</v>
      </c>
      <c r="D1779" s="13">
        <v>3100</v>
      </c>
      <c r="E1779" s="16" t="s">
        <v>2919</v>
      </c>
      <c r="F1779" s="52">
        <v>12.742574257425742</v>
      </c>
      <c r="G1779" s="53">
        <v>3.9501980198019804</v>
      </c>
    </row>
    <row r="1780" spans="1:7" s="1" customFormat="1" ht="30" customHeight="1">
      <c r="A1780" s="2">
        <v>352</v>
      </c>
      <c r="B1780" s="15" t="s">
        <v>3394</v>
      </c>
      <c r="C1780" s="15" t="s">
        <v>3395</v>
      </c>
      <c r="D1780" s="13">
        <v>35</v>
      </c>
      <c r="E1780" s="16" t="s">
        <v>2919</v>
      </c>
      <c r="F1780" s="52">
        <v>22.009900990099009</v>
      </c>
      <c r="G1780" s="53">
        <v>7.7034653465346534E-2</v>
      </c>
    </row>
    <row r="1781" spans="1:7" s="1" customFormat="1" ht="30" customHeight="1">
      <c r="A1781" s="2">
        <v>353</v>
      </c>
      <c r="B1781" s="15" t="s">
        <v>3394</v>
      </c>
      <c r="C1781" s="15" t="s">
        <v>3369</v>
      </c>
      <c r="D1781" s="13">
        <v>3000</v>
      </c>
      <c r="E1781" s="16" t="s">
        <v>2919</v>
      </c>
      <c r="F1781" s="52">
        <v>22.009900990099009</v>
      </c>
      <c r="G1781" s="53">
        <v>6.6029702970297031</v>
      </c>
    </row>
    <row r="1782" spans="1:7" s="1" customFormat="1" ht="30" customHeight="1">
      <c r="A1782" s="2">
        <v>354</v>
      </c>
      <c r="B1782" s="15" t="s">
        <v>3394</v>
      </c>
      <c r="C1782" s="15" t="s">
        <v>3396</v>
      </c>
      <c r="D1782" s="13">
        <v>705</v>
      </c>
      <c r="E1782" s="16" t="s">
        <v>2919</v>
      </c>
      <c r="F1782" s="52">
        <v>62.554455445544548</v>
      </c>
      <c r="G1782" s="53">
        <v>4.4100891089108902</v>
      </c>
    </row>
    <row r="1783" spans="1:7" s="1" customFormat="1" ht="30" customHeight="1">
      <c r="A1783" s="2">
        <v>355</v>
      </c>
      <c r="B1783" s="15" t="s">
        <v>3394</v>
      </c>
      <c r="C1783" s="15" t="s">
        <v>3397</v>
      </c>
      <c r="D1783" s="13">
        <v>60</v>
      </c>
      <c r="E1783" s="16" t="s">
        <v>2919</v>
      </c>
      <c r="F1783" s="52">
        <v>98.465346534653463</v>
      </c>
      <c r="G1783" s="53">
        <v>0.59079207920792076</v>
      </c>
    </row>
    <row r="1784" spans="1:7" s="1" customFormat="1" ht="30" customHeight="1">
      <c r="A1784" s="2">
        <v>356</v>
      </c>
      <c r="B1784" s="15" t="s">
        <v>3394</v>
      </c>
      <c r="C1784" s="15" t="s">
        <v>3398</v>
      </c>
      <c r="D1784" s="13">
        <v>27.5</v>
      </c>
      <c r="E1784" s="16" t="s">
        <v>2919</v>
      </c>
      <c r="F1784" s="52">
        <v>75.297029702970292</v>
      </c>
      <c r="G1784" s="53">
        <v>0.20706683168316831</v>
      </c>
    </row>
    <row r="1785" spans="1:7" s="1" customFormat="1" ht="30" customHeight="1">
      <c r="A1785" s="2">
        <v>357</v>
      </c>
      <c r="B1785" s="15" t="s">
        <v>3394</v>
      </c>
      <c r="C1785" s="15" t="s">
        <v>3374</v>
      </c>
      <c r="D1785" s="13">
        <v>19.5</v>
      </c>
      <c r="E1785" s="16" t="s">
        <v>2919</v>
      </c>
      <c r="F1785" s="52">
        <v>96.148514851485146</v>
      </c>
      <c r="G1785" s="53">
        <v>0.18748960396039605</v>
      </c>
    </row>
    <row r="1786" spans="1:7" s="1" customFormat="1" ht="30" customHeight="1">
      <c r="A1786" s="2">
        <v>358</v>
      </c>
      <c r="B1786" s="15" t="s">
        <v>3394</v>
      </c>
      <c r="C1786" s="15" t="s">
        <v>3399</v>
      </c>
      <c r="D1786" s="13">
        <v>96.75</v>
      </c>
      <c r="E1786" s="16" t="s">
        <v>2919</v>
      </c>
      <c r="F1786" s="52">
        <v>230.52475247524751</v>
      </c>
      <c r="G1786" s="53">
        <v>2.2303269801980199</v>
      </c>
    </row>
    <row r="1787" spans="1:7" s="1" customFormat="1" ht="30" customHeight="1">
      <c r="A1787" s="2">
        <v>359</v>
      </c>
      <c r="B1787" s="15" t="s">
        <v>3394</v>
      </c>
      <c r="C1787" s="15" t="s">
        <v>3376</v>
      </c>
      <c r="D1787" s="13">
        <v>750</v>
      </c>
      <c r="E1787" s="16" t="s">
        <v>2919</v>
      </c>
      <c r="F1787" s="52">
        <v>3.1277227722772278</v>
      </c>
      <c r="G1787" s="53">
        <v>0.23457920792079207</v>
      </c>
    </row>
    <row r="1788" spans="1:7" s="1" customFormat="1" ht="30" customHeight="1">
      <c r="A1788" s="2">
        <v>360</v>
      </c>
      <c r="B1788" s="15" t="s">
        <v>3400</v>
      </c>
      <c r="C1788" s="15" t="s">
        <v>3401</v>
      </c>
      <c r="D1788" s="13">
        <v>65</v>
      </c>
      <c r="E1788" s="16" t="s">
        <v>2919</v>
      </c>
      <c r="F1788" s="52">
        <v>19.693069306930692</v>
      </c>
      <c r="G1788" s="53">
        <v>0.12800495049504951</v>
      </c>
    </row>
    <row r="1789" spans="1:7" s="1" customFormat="1" ht="30" customHeight="1">
      <c r="A1789" s="2">
        <v>361</v>
      </c>
      <c r="B1789" s="15" t="s">
        <v>3400</v>
      </c>
      <c r="C1789" s="15" t="s">
        <v>3402</v>
      </c>
      <c r="D1789" s="13">
        <v>25</v>
      </c>
      <c r="E1789" s="16" t="s">
        <v>2919</v>
      </c>
      <c r="F1789" s="52">
        <v>25.485148514851485</v>
      </c>
      <c r="G1789" s="53">
        <v>6.3712871287128714E-2</v>
      </c>
    </row>
    <row r="1790" spans="1:7" s="1" customFormat="1" ht="30" customHeight="1">
      <c r="A1790" s="2">
        <v>362</v>
      </c>
      <c r="B1790" s="15" t="s">
        <v>3400</v>
      </c>
      <c r="C1790" s="15" t="s">
        <v>3403</v>
      </c>
      <c r="D1790" s="13">
        <v>156</v>
      </c>
      <c r="E1790" s="16" t="s">
        <v>2919</v>
      </c>
      <c r="F1790" s="52">
        <v>48.653465346534652</v>
      </c>
      <c r="G1790" s="53">
        <v>0.75899405940594056</v>
      </c>
    </row>
    <row r="1791" spans="1:7" s="1" customFormat="1" ht="30" customHeight="1">
      <c r="A1791" s="2">
        <v>363</v>
      </c>
      <c r="B1791" s="15" t="s">
        <v>3400</v>
      </c>
      <c r="C1791" s="15" t="s">
        <v>3404</v>
      </c>
      <c r="D1791" s="13">
        <v>21</v>
      </c>
      <c r="E1791" s="16" t="s">
        <v>2919</v>
      </c>
      <c r="F1791" s="52">
        <v>93.831683168316829</v>
      </c>
      <c r="G1791" s="53">
        <v>0.19704653465346533</v>
      </c>
    </row>
    <row r="1792" spans="1:7" s="1" customFormat="1" ht="30" customHeight="1">
      <c r="A1792" s="2">
        <v>364</v>
      </c>
      <c r="B1792" s="15" t="s">
        <v>3400</v>
      </c>
      <c r="C1792" s="15" t="s">
        <v>3405</v>
      </c>
      <c r="D1792" s="13">
        <v>75</v>
      </c>
      <c r="E1792" s="16" t="s">
        <v>2919</v>
      </c>
      <c r="F1792" s="52">
        <v>26.64356435643564</v>
      </c>
      <c r="G1792" s="53">
        <v>0.19982673267326728</v>
      </c>
    </row>
    <row r="1793" spans="1:7" s="1" customFormat="1" ht="30" customHeight="1">
      <c r="A1793" s="2">
        <v>365</v>
      </c>
      <c r="B1793" s="15" t="s">
        <v>3400</v>
      </c>
      <c r="C1793" s="15" t="s">
        <v>3406</v>
      </c>
      <c r="D1793" s="13">
        <v>17.5</v>
      </c>
      <c r="E1793" s="16" t="s">
        <v>2919</v>
      </c>
      <c r="F1793" s="52">
        <v>32.435643564356432</v>
      </c>
      <c r="G1793" s="53">
        <v>5.6762376237623757E-2</v>
      </c>
    </row>
    <row r="1794" spans="1:7" s="1" customFormat="1" ht="30" customHeight="1">
      <c r="A1794" s="2">
        <v>366</v>
      </c>
      <c r="B1794" s="15" t="s">
        <v>3400</v>
      </c>
      <c r="C1794" s="15" t="s">
        <v>3407</v>
      </c>
      <c r="D1794" s="13">
        <v>15</v>
      </c>
      <c r="E1794" s="16" t="s">
        <v>2919</v>
      </c>
      <c r="F1794" s="52">
        <v>35.910891089108908</v>
      </c>
      <c r="G1794" s="53">
        <v>5.3866336633663366E-2</v>
      </c>
    </row>
    <row r="1795" spans="1:7" s="1" customFormat="1" ht="30" customHeight="1">
      <c r="A1795" s="2">
        <v>367</v>
      </c>
      <c r="B1795" s="15" t="s">
        <v>3400</v>
      </c>
      <c r="C1795" s="15" t="s">
        <v>3408</v>
      </c>
      <c r="D1795" s="13">
        <v>14</v>
      </c>
      <c r="E1795" s="16" t="s">
        <v>2919</v>
      </c>
      <c r="F1795" s="52">
        <v>81.089108910891085</v>
      </c>
      <c r="G1795" s="53">
        <v>0.11352475247524751</v>
      </c>
    </row>
    <row r="1796" spans="1:7" s="1" customFormat="1" ht="30" customHeight="1">
      <c r="A1796" s="2">
        <v>368</v>
      </c>
      <c r="B1796" s="15" t="s">
        <v>3400</v>
      </c>
      <c r="C1796" s="15" t="s">
        <v>3409</v>
      </c>
      <c r="D1796" s="13">
        <v>50</v>
      </c>
      <c r="E1796" s="16" t="s">
        <v>2919</v>
      </c>
      <c r="F1796" s="52">
        <v>97.306930693069305</v>
      </c>
      <c r="G1796" s="53">
        <v>0.48653465346534647</v>
      </c>
    </row>
    <row r="1797" spans="1:7" s="1" customFormat="1" ht="30" customHeight="1">
      <c r="A1797" s="2">
        <v>369</v>
      </c>
      <c r="B1797" s="15" t="s">
        <v>3400</v>
      </c>
      <c r="C1797" s="15" t="s">
        <v>3410</v>
      </c>
      <c r="D1797" s="13">
        <v>15</v>
      </c>
      <c r="E1797" s="16" t="s">
        <v>2919</v>
      </c>
      <c r="F1797" s="52">
        <v>161.01980198019803</v>
      </c>
      <c r="G1797" s="53">
        <v>0.24152970297029705</v>
      </c>
    </row>
    <row r="1798" spans="1:7" s="1" customFormat="1" ht="30" customHeight="1">
      <c r="A1798" s="2">
        <v>370</v>
      </c>
      <c r="B1798" s="15" t="s">
        <v>3400</v>
      </c>
      <c r="C1798" s="15" t="s">
        <v>3411</v>
      </c>
      <c r="D1798" s="13">
        <v>18</v>
      </c>
      <c r="E1798" s="16" t="s">
        <v>2919</v>
      </c>
      <c r="F1798" s="52">
        <v>34.75247524752475</v>
      </c>
      <c r="G1798" s="53">
        <v>6.2554455445544541E-2</v>
      </c>
    </row>
    <row r="1799" spans="1:7" s="1" customFormat="1" ht="30" customHeight="1">
      <c r="A1799" s="2">
        <v>371</v>
      </c>
      <c r="B1799" s="15" t="s">
        <v>3400</v>
      </c>
      <c r="C1799" s="15" t="s">
        <v>3412</v>
      </c>
      <c r="D1799" s="13">
        <v>221</v>
      </c>
      <c r="E1799" s="16" t="s">
        <v>2919</v>
      </c>
      <c r="F1799" s="52">
        <v>44.019801980198018</v>
      </c>
      <c r="G1799" s="53">
        <v>0.97283762376237626</v>
      </c>
    </row>
    <row r="1800" spans="1:7" s="1" customFormat="1" ht="30" customHeight="1">
      <c r="A1800" s="2">
        <v>372</v>
      </c>
      <c r="B1800" s="15" t="s">
        <v>3400</v>
      </c>
      <c r="C1800" s="15" t="s">
        <v>3413</v>
      </c>
      <c r="D1800" s="13">
        <v>705</v>
      </c>
      <c r="E1800" s="16" t="s">
        <v>2919</v>
      </c>
      <c r="F1800" s="52">
        <v>49.811881188118811</v>
      </c>
      <c r="G1800" s="53">
        <v>3.5117376237623765</v>
      </c>
    </row>
    <row r="1801" spans="1:7" s="1" customFormat="1" ht="30" customHeight="1">
      <c r="A1801" s="2">
        <v>373</v>
      </c>
      <c r="B1801" s="15" t="s">
        <v>3400</v>
      </c>
      <c r="C1801" s="15" t="s">
        <v>3414</v>
      </c>
      <c r="D1801" s="13">
        <v>650</v>
      </c>
      <c r="E1801" s="16" t="s">
        <v>2919</v>
      </c>
      <c r="F1801" s="52">
        <v>54.445544554455445</v>
      </c>
      <c r="G1801" s="53">
        <v>3.5389603960396037</v>
      </c>
    </row>
    <row r="1802" spans="1:7" s="1" customFormat="1" ht="30" customHeight="1">
      <c r="A1802" s="2">
        <v>374</v>
      </c>
      <c r="B1802" s="15" t="s">
        <v>3400</v>
      </c>
      <c r="C1802" s="15" t="s">
        <v>3415</v>
      </c>
      <c r="D1802" s="13">
        <v>275</v>
      </c>
      <c r="E1802" s="16" t="s">
        <v>2919</v>
      </c>
      <c r="F1802" s="52">
        <v>60.237623762376238</v>
      </c>
      <c r="G1802" s="53">
        <v>1.6565346534653465</v>
      </c>
    </row>
    <row r="1803" spans="1:7" s="1" customFormat="1" ht="30" customHeight="1">
      <c r="A1803" s="2">
        <v>375</v>
      </c>
      <c r="B1803" s="15" t="s">
        <v>3400</v>
      </c>
      <c r="C1803" s="15" t="s">
        <v>3416</v>
      </c>
      <c r="D1803" s="13">
        <v>100</v>
      </c>
      <c r="E1803" s="16" t="s">
        <v>2919</v>
      </c>
      <c r="F1803" s="52">
        <v>121.63366336633663</v>
      </c>
      <c r="G1803" s="53">
        <v>1.2163366336633663</v>
      </c>
    </row>
    <row r="1804" spans="1:7" s="1" customFormat="1" ht="30" customHeight="1">
      <c r="A1804" s="2">
        <v>376</v>
      </c>
      <c r="B1804" s="15" t="s">
        <v>3400</v>
      </c>
      <c r="C1804" s="15" t="s">
        <v>3417</v>
      </c>
      <c r="D1804" s="13">
        <v>80</v>
      </c>
      <c r="E1804" s="16" t="s">
        <v>2919</v>
      </c>
      <c r="F1804" s="52">
        <v>251.37623762376236</v>
      </c>
      <c r="G1804" s="53">
        <v>2.011009900990099</v>
      </c>
    </row>
    <row r="1805" spans="1:7" s="1" customFormat="1" ht="30" customHeight="1">
      <c r="A1805" s="2">
        <v>377</v>
      </c>
      <c r="B1805" s="15" t="s">
        <v>3400</v>
      </c>
      <c r="C1805" s="15" t="s">
        <v>3418</v>
      </c>
      <c r="D1805" s="13">
        <v>100</v>
      </c>
      <c r="E1805" s="16" t="s">
        <v>2919</v>
      </c>
      <c r="F1805" s="52">
        <v>132.05940594059405</v>
      </c>
      <c r="G1805" s="53">
        <v>1.3205940594059404</v>
      </c>
    </row>
    <row r="1806" spans="1:7" s="1" customFormat="1" ht="30" customHeight="1">
      <c r="A1806" s="2">
        <v>378</v>
      </c>
      <c r="B1806" s="15" t="s">
        <v>3400</v>
      </c>
      <c r="C1806" s="15" t="s">
        <v>3419</v>
      </c>
      <c r="D1806" s="13">
        <v>8</v>
      </c>
      <c r="E1806" s="16" t="s">
        <v>2919</v>
      </c>
      <c r="F1806" s="52">
        <v>261.80198019801981</v>
      </c>
      <c r="G1806" s="53">
        <v>0.20944158415841585</v>
      </c>
    </row>
    <row r="1807" spans="1:7" s="1" customFormat="1" ht="30" customHeight="1">
      <c r="A1807" s="2">
        <v>379</v>
      </c>
      <c r="B1807" s="15" t="s">
        <v>3400</v>
      </c>
      <c r="C1807" s="15" t="s">
        <v>3420</v>
      </c>
      <c r="D1807" s="13">
        <v>40</v>
      </c>
      <c r="E1807" s="16" t="s">
        <v>2919</v>
      </c>
      <c r="F1807" s="52">
        <v>142.48514851485149</v>
      </c>
      <c r="G1807" s="53">
        <v>0.569940594059406</v>
      </c>
    </row>
    <row r="1808" spans="1:7" s="1" customFormat="1" ht="30" customHeight="1">
      <c r="A1808" s="2">
        <v>380</v>
      </c>
      <c r="B1808" s="15" t="s">
        <v>3400</v>
      </c>
      <c r="C1808" s="15" t="s">
        <v>3421</v>
      </c>
      <c r="D1808" s="13">
        <v>70</v>
      </c>
      <c r="E1808" s="16" t="s">
        <v>2919</v>
      </c>
      <c r="F1808" s="52">
        <v>273.38613861386136</v>
      </c>
      <c r="G1808" s="53">
        <v>1.9137029702970296</v>
      </c>
    </row>
    <row r="1809" spans="1:7" s="1" customFormat="1" ht="30" customHeight="1">
      <c r="A1809" s="2">
        <v>381</v>
      </c>
      <c r="B1809" s="15" t="s">
        <v>3400</v>
      </c>
      <c r="C1809" s="15" t="s">
        <v>3422</v>
      </c>
      <c r="D1809" s="13">
        <v>20</v>
      </c>
      <c r="E1809" s="16" t="s">
        <v>2919</v>
      </c>
      <c r="F1809" s="52">
        <v>154.06930693069307</v>
      </c>
      <c r="G1809" s="53">
        <v>0.30813861386138613</v>
      </c>
    </row>
    <row r="1810" spans="1:7" s="1" customFormat="1" ht="30" customHeight="1">
      <c r="A1810" s="2">
        <v>382</v>
      </c>
      <c r="B1810" s="15" t="s">
        <v>3400</v>
      </c>
      <c r="C1810" s="15" t="s">
        <v>3423</v>
      </c>
      <c r="D1810" s="13">
        <v>14.4</v>
      </c>
      <c r="E1810" s="16" t="s">
        <v>2919</v>
      </c>
      <c r="F1810" s="52">
        <v>173.76237623762376</v>
      </c>
      <c r="G1810" s="53">
        <v>0.25021782178217816</v>
      </c>
    </row>
    <row r="1811" spans="1:7" s="1" customFormat="1" ht="30" customHeight="1">
      <c r="A1811" s="2">
        <v>383</v>
      </c>
      <c r="B1811" s="15" t="s">
        <v>3400</v>
      </c>
      <c r="C1811" s="15" t="s">
        <v>3424</v>
      </c>
      <c r="D1811" s="13">
        <v>6</v>
      </c>
      <c r="E1811" s="16" t="s">
        <v>2919</v>
      </c>
      <c r="F1811" s="52">
        <v>281.49504950495049</v>
      </c>
      <c r="G1811" s="53">
        <v>0.1688970297029703</v>
      </c>
    </row>
    <row r="1812" spans="1:7" s="1" customFormat="1" ht="30" customHeight="1">
      <c r="A1812" s="2">
        <v>384</v>
      </c>
      <c r="B1812" s="15" t="s">
        <v>3400</v>
      </c>
      <c r="C1812" s="15" t="s">
        <v>3425</v>
      </c>
      <c r="D1812" s="13">
        <v>5</v>
      </c>
      <c r="E1812" s="16" t="s">
        <v>2919</v>
      </c>
      <c r="F1812" s="52">
        <v>202.7227722772277</v>
      </c>
      <c r="G1812" s="53">
        <v>0.10136138613861385</v>
      </c>
    </row>
    <row r="1813" spans="1:7" s="1" customFormat="1" ht="30" customHeight="1">
      <c r="A1813" s="2">
        <v>385</v>
      </c>
      <c r="B1813" s="15" t="s">
        <v>3400</v>
      </c>
      <c r="C1813" s="15" t="s">
        <v>3426</v>
      </c>
      <c r="D1813" s="13">
        <v>5</v>
      </c>
      <c r="E1813" s="16" t="s">
        <v>2919</v>
      </c>
      <c r="F1813" s="52">
        <v>223.57425742574256</v>
      </c>
      <c r="G1813" s="53">
        <v>0.11178712871287128</v>
      </c>
    </row>
    <row r="1814" spans="1:7" s="1" customFormat="1" ht="30" customHeight="1">
      <c r="A1814" s="2">
        <v>386</v>
      </c>
      <c r="B1814" s="15" t="s">
        <v>3400</v>
      </c>
      <c r="C1814" s="15" t="s">
        <v>3427</v>
      </c>
      <c r="D1814" s="13">
        <v>40</v>
      </c>
      <c r="E1814" s="16" t="s">
        <v>2919</v>
      </c>
      <c r="F1814" s="52">
        <v>77.613861386138609</v>
      </c>
      <c r="G1814" s="53">
        <v>0.31045544554455445</v>
      </c>
    </row>
    <row r="1815" spans="1:7" s="1" customFormat="1" ht="30" customHeight="1">
      <c r="A1815" s="2">
        <v>387</v>
      </c>
      <c r="B1815" s="15" t="s">
        <v>3400</v>
      </c>
      <c r="C1815" s="15" t="s">
        <v>3428</v>
      </c>
      <c r="D1815" s="13">
        <v>436.5</v>
      </c>
      <c r="E1815" s="16" t="s">
        <v>2919</v>
      </c>
      <c r="F1815" s="52">
        <v>86.881188118811878</v>
      </c>
      <c r="G1815" s="53">
        <v>3.7923638613861383</v>
      </c>
    </row>
    <row r="1816" spans="1:7" s="1" customFormat="1" ht="30" customHeight="1">
      <c r="A1816" s="2">
        <v>388</v>
      </c>
      <c r="B1816" s="15" t="s">
        <v>3400</v>
      </c>
      <c r="C1816" s="15" t="s">
        <v>3429</v>
      </c>
      <c r="D1816" s="13">
        <v>155</v>
      </c>
      <c r="E1816" s="16" t="s">
        <v>2919</v>
      </c>
      <c r="F1816" s="52">
        <v>118.15841584158414</v>
      </c>
      <c r="G1816" s="53">
        <v>1.8314554455445542</v>
      </c>
    </row>
    <row r="1817" spans="1:7" s="1" customFormat="1" ht="30" customHeight="1">
      <c r="A1817" s="2">
        <v>389</v>
      </c>
      <c r="B1817" s="15" t="s">
        <v>3400</v>
      </c>
      <c r="C1817" s="15" t="s">
        <v>3430</v>
      </c>
      <c r="D1817" s="13">
        <v>90</v>
      </c>
      <c r="E1817" s="16" t="s">
        <v>2919</v>
      </c>
      <c r="F1817" s="52">
        <v>94.990099009900973</v>
      </c>
      <c r="G1817" s="53">
        <v>0.85491089108910878</v>
      </c>
    </row>
    <row r="1818" spans="1:7" s="1" customFormat="1" ht="30" customHeight="1">
      <c r="A1818" s="2">
        <v>390</v>
      </c>
      <c r="B1818" s="15" t="s">
        <v>3400</v>
      </c>
      <c r="C1818" s="15" t="s">
        <v>3431</v>
      </c>
      <c r="D1818" s="13">
        <v>1240</v>
      </c>
      <c r="E1818" s="16" t="s">
        <v>2919</v>
      </c>
      <c r="F1818" s="52">
        <v>101.94059405940594</v>
      </c>
      <c r="G1818" s="53">
        <v>12.640633663366335</v>
      </c>
    </row>
    <row r="1819" spans="1:7" s="1" customFormat="1" ht="30" customHeight="1">
      <c r="A1819" s="2">
        <v>391</v>
      </c>
      <c r="B1819" s="15" t="s">
        <v>3400</v>
      </c>
      <c r="C1819" s="15" t="s">
        <v>3432</v>
      </c>
      <c r="D1819" s="13">
        <v>500.5</v>
      </c>
      <c r="E1819" s="16" t="s">
        <v>2919</v>
      </c>
      <c r="F1819" s="52">
        <v>201.56435643564353</v>
      </c>
      <c r="G1819" s="53">
        <v>10.088296039603959</v>
      </c>
    </row>
    <row r="1820" spans="1:7" s="1" customFormat="1" ht="30" customHeight="1">
      <c r="A1820" s="2">
        <v>392</v>
      </c>
      <c r="B1820" s="15" t="s">
        <v>3400</v>
      </c>
      <c r="C1820" s="15" t="s">
        <v>3433</v>
      </c>
      <c r="D1820" s="13">
        <v>175</v>
      </c>
      <c r="E1820" s="16" t="s">
        <v>2919</v>
      </c>
      <c r="F1820" s="52">
        <v>112.36633663366335</v>
      </c>
      <c r="G1820" s="53">
        <v>1.9664108910891085</v>
      </c>
    </row>
    <row r="1821" spans="1:7" s="1" customFormat="1" ht="30" customHeight="1">
      <c r="A1821" s="2">
        <v>393</v>
      </c>
      <c r="B1821" s="15" t="s">
        <v>3400</v>
      </c>
      <c r="C1821" s="15" t="s">
        <v>3434</v>
      </c>
      <c r="D1821" s="13">
        <v>9</v>
      </c>
      <c r="E1821" s="16" t="s">
        <v>2919</v>
      </c>
      <c r="F1821" s="52">
        <v>189.98019801980195</v>
      </c>
      <c r="G1821" s="53">
        <v>0.17098217821782175</v>
      </c>
    </row>
    <row r="1822" spans="1:7" s="1" customFormat="1" ht="30" customHeight="1">
      <c r="A1822" s="2">
        <v>394</v>
      </c>
      <c r="B1822" s="15" t="s">
        <v>3400</v>
      </c>
      <c r="C1822" s="15" t="s">
        <v>3435</v>
      </c>
      <c r="D1822" s="13">
        <v>2.5</v>
      </c>
      <c r="E1822" s="16" t="s">
        <v>2919</v>
      </c>
      <c r="F1822" s="52">
        <v>356.79207920792072</v>
      </c>
      <c r="G1822" s="53">
        <v>8.919801980198018E-2</v>
      </c>
    </row>
    <row r="1823" spans="1:7" s="1" customFormat="1" ht="30" customHeight="1">
      <c r="A1823" s="2">
        <v>395</v>
      </c>
      <c r="B1823" s="15" t="s">
        <v>3400</v>
      </c>
      <c r="C1823" s="15" t="s">
        <v>3436</v>
      </c>
      <c r="D1823" s="13">
        <v>18.8</v>
      </c>
      <c r="E1823" s="16" t="s">
        <v>2919</v>
      </c>
      <c r="F1823" s="52">
        <v>254.85148514851485</v>
      </c>
      <c r="G1823" s="53">
        <v>0.47912079207920788</v>
      </c>
    </row>
    <row r="1824" spans="1:7" s="1" customFormat="1" ht="30" customHeight="1">
      <c r="A1824" s="2">
        <v>396</v>
      </c>
      <c r="B1824" s="15" t="s">
        <v>3400</v>
      </c>
      <c r="C1824" s="15" t="s">
        <v>3437</v>
      </c>
      <c r="D1824" s="13">
        <v>7.8</v>
      </c>
      <c r="E1824" s="16" t="s">
        <v>2919</v>
      </c>
      <c r="F1824" s="52">
        <v>173.76237623762376</v>
      </c>
      <c r="G1824" s="53">
        <v>0.13553465346534654</v>
      </c>
    </row>
    <row r="1825" spans="1:7" s="1" customFormat="1" ht="30" customHeight="1">
      <c r="A1825" s="2">
        <v>397</v>
      </c>
      <c r="B1825" s="15" t="s">
        <v>3400</v>
      </c>
      <c r="C1825" s="15" t="s">
        <v>3438</v>
      </c>
      <c r="D1825" s="13">
        <v>8</v>
      </c>
      <c r="E1825" s="16" t="s">
        <v>2919</v>
      </c>
      <c r="F1825" s="52">
        <v>239.79207920792078</v>
      </c>
      <c r="G1825" s="53">
        <v>0.19183366336633662</v>
      </c>
    </row>
    <row r="1826" spans="1:7" s="1" customFormat="1" ht="30" customHeight="1">
      <c r="A1826" s="2">
        <v>398</v>
      </c>
      <c r="B1826" s="15" t="s">
        <v>3400</v>
      </c>
      <c r="C1826" s="15" t="s">
        <v>3439</v>
      </c>
      <c r="D1826" s="13">
        <v>3.75</v>
      </c>
      <c r="E1826" s="16" t="s">
        <v>2919</v>
      </c>
      <c r="F1826" s="52">
        <v>278.019801980198</v>
      </c>
      <c r="G1826" s="53">
        <v>0.10425742574257424</v>
      </c>
    </row>
    <row r="1827" spans="1:7" s="1" customFormat="1" ht="30" customHeight="1">
      <c r="A1827" s="2">
        <v>399</v>
      </c>
      <c r="B1827" s="15" t="s">
        <v>3400</v>
      </c>
      <c r="C1827" s="15" t="s">
        <v>3440</v>
      </c>
      <c r="D1827" s="13">
        <v>15</v>
      </c>
      <c r="E1827" s="16" t="s">
        <v>2919</v>
      </c>
      <c r="F1827" s="52">
        <v>188.8217821782178</v>
      </c>
      <c r="G1827" s="53">
        <v>0.28323267326732671</v>
      </c>
    </row>
    <row r="1828" spans="1:7" s="1" customFormat="1" ht="30" customHeight="1">
      <c r="A1828" s="2">
        <v>400</v>
      </c>
      <c r="B1828" s="15" t="s">
        <v>3400</v>
      </c>
      <c r="C1828" s="15" t="s">
        <v>3441</v>
      </c>
      <c r="D1828" s="13">
        <v>0.5</v>
      </c>
      <c r="E1828" s="16" t="s">
        <v>2919</v>
      </c>
      <c r="F1828" s="52">
        <v>1475.8217821782177</v>
      </c>
      <c r="G1828" s="53">
        <v>7.3791089108910884E-2</v>
      </c>
    </row>
    <row r="1829" spans="1:7" s="1" customFormat="1" ht="30" customHeight="1">
      <c r="A1829" s="2">
        <v>401</v>
      </c>
      <c r="B1829" s="15" t="s">
        <v>3400</v>
      </c>
      <c r="C1829" s="15" t="s">
        <v>3442</v>
      </c>
      <c r="D1829" s="13">
        <v>31.9</v>
      </c>
      <c r="E1829" s="16" t="s">
        <v>2919</v>
      </c>
      <c r="F1829" s="52">
        <v>1061.108910891089</v>
      </c>
      <c r="G1829" s="53">
        <v>3.3849374257425735</v>
      </c>
    </row>
    <row r="1830" spans="1:7" s="1" customFormat="1" ht="30" customHeight="1">
      <c r="A1830" s="2">
        <v>402</v>
      </c>
      <c r="B1830" s="15" t="s">
        <v>3400</v>
      </c>
      <c r="C1830" s="15" t="s">
        <v>3443</v>
      </c>
      <c r="D1830" s="13">
        <v>37.5</v>
      </c>
      <c r="E1830" s="16" t="s">
        <v>2919</v>
      </c>
      <c r="F1830" s="52">
        <v>375.32673267326732</v>
      </c>
      <c r="G1830" s="53">
        <v>1.4074752475247523</v>
      </c>
    </row>
    <row r="1831" spans="1:7" s="1" customFormat="1" ht="30" customHeight="1">
      <c r="A1831" s="2">
        <v>403</v>
      </c>
      <c r="B1831" s="15" t="s">
        <v>3400</v>
      </c>
      <c r="C1831" s="15" t="s">
        <v>3444</v>
      </c>
      <c r="D1831" s="13">
        <v>15</v>
      </c>
      <c r="E1831" s="16" t="s">
        <v>2919</v>
      </c>
      <c r="F1831" s="52">
        <v>471.47524752475243</v>
      </c>
      <c r="G1831" s="53">
        <v>0.70721287128712862</v>
      </c>
    </row>
    <row r="1832" spans="1:7" s="1" customFormat="1" ht="30" customHeight="1">
      <c r="A1832" s="2">
        <v>404</v>
      </c>
      <c r="B1832" s="15" t="s">
        <v>3400</v>
      </c>
      <c r="C1832" s="15" t="s">
        <v>3445</v>
      </c>
      <c r="D1832" s="13">
        <v>12</v>
      </c>
      <c r="E1832" s="16" t="s">
        <v>2919</v>
      </c>
      <c r="F1832" s="52">
        <v>549.08910891089101</v>
      </c>
      <c r="G1832" s="53">
        <v>0.65890693069306927</v>
      </c>
    </row>
    <row r="1833" spans="1:7" s="1" customFormat="1" ht="30" customHeight="1">
      <c r="A1833" s="2">
        <v>405</v>
      </c>
      <c r="B1833" s="15" t="s">
        <v>3400</v>
      </c>
      <c r="C1833" s="15" t="s">
        <v>3446</v>
      </c>
      <c r="D1833" s="13">
        <v>37.5</v>
      </c>
      <c r="E1833" s="16" t="s">
        <v>2919</v>
      </c>
      <c r="F1833" s="52">
        <v>457.57425742574253</v>
      </c>
      <c r="G1833" s="53">
        <v>1.7159034653465344</v>
      </c>
    </row>
    <row r="1834" spans="1:7" s="1" customFormat="1" ht="30" customHeight="1">
      <c r="A1834" s="2">
        <v>406</v>
      </c>
      <c r="B1834" s="15" t="s">
        <v>3400</v>
      </c>
      <c r="C1834" s="15" t="s">
        <v>3447</v>
      </c>
      <c r="D1834" s="13">
        <v>5</v>
      </c>
      <c r="E1834" s="16" t="s">
        <v>2919</v>
      </c>
      <c r="F1834" s="52">
        <v>487.69306930693068</v>
      </c>
      <c r="G1834" s="53">
        <v>0.24384653465346531</v>
      </c>
    </row>
    <row r="1835" spans="1:7" s="1" customFormat="1" ht="30" customHeight="1">
      <c r="A1835" s="2">
        <v>407</v>
      </c>
      <c r="B1835" s="15" t="s">
        <v>3400</v>
      </c>
      <c r="C1835" s="15" t="s">
        <v>3448</v>
      </c>
      <c r="D1835" s="13">
        <v>5</v>
      </c>
      <c r="E1835" s="16" t="s">
        <v>2919</v>
      </c>
      <c r="F1835" s="52">
        <v>500.43564356435638</v>
      </c>
      <c r="G1835" s="53">
        <v>0.25021782178217816</v>
      </c>
    </row>
    <row r="1836" spans="1:7" s="1" customFormat="1" ht="30" customHeight="1">
      <c r="A1836" s="2">
        <v>408</v>
      </c>
      <c r="B1836" s="15" t="s">
        <v>3400</v>
      </c>
      <c r="C1836" s="15" t="s">
        <v>3449</v>
      </c>
      <c r="D1836" s="13">
        <v>25</v>
      </c>
      <c r="E1836" s="16" t="s">
        <v>2919</v>
      </c>
      <c r="F1836" s="52">
        <v>969.59405940594047</v>
      </c>
      <c r="G1836" s="53">
        <v>2.4239851485148511</v>
      </c>
    </row>
    <row r="1837" spans="1:7" s="1" customFormat="1" ht="30" customHeight="1">
      <c r="A1837" s="2">
        <v>409</v>
      </c>
      <c r="B1837" s="15" t="s">
        <v>3400</v>
      </c>
      <c r="C1837" s="15" t="s">
        <v>3450</v>
      </c>
      <c r="D1837" s="13">
        <v>3.25</v>
      </c>
      <c r="E1837" s="16" t="s">
        <v>2919</v>
      </c>
      <c r="F1837" s="52">
        <v>1935.7128712871288</v>
      </c>
      <c r="G1837" s="53">
        <v>0.62910668316831686</v>
      </c>
    </row>
    <row r="1838" spans="1:7" s="1" customFormat="1" ht="30" customHeight="1">
      <c r="A1838" s="2">
        <v>410</v>
      </c>
      <c r="B1838" s="15" t="s">
        <v>3400</v>
      </c>
      <c r="C1838" s="15" t="s">
        <v>3451</v>
      </c>
      <c r="D1838" s="13">
        <v>12.5</v>
      </c>
      <c r="E1838" s="16" t="s">
        <v>2919</v>
      </c>
      <c r="F1838" s="52">
        <v>4.1702970297029704</v>
      </c>
      <c r="G1838" s="53">
        <v>5.2128712871287132E-3</v>
      </c>
    </row>
    <row r="1839" spans="1:7" s="1" customFormat="1" ht="30" customHeight="1">
      <c r="A1839" s="2">
        <v>411</v>
      </c>
      <c r="B1839" s="15" t="s">
        <v>3400</v>
      </c>
      <c r="C1839" s="15" t="s">
        <v>3452</v>
      </c>
      <c r="D1839" s="13">
        <v>90</v>
      </c>
      <c r="E1839" s="16" t="s">
        <v>2919</v>
      </c>
      <c r="F1839" s="52">
        <v>8.9198019801980184</v>
      </c>
      <c r="G1839" s="53">
        <v>8.0278217821782169E-2</v>
      </c>
    </row>
    <row r="1840" spans="1:7" s="1" customFormat="1" ht="30" customHeight="1">
      <c r="A1840" s="2">
        <v>412</v>
      </c>
      <c r="B1840" s="15" t="s">
        <v>3400</v>
      </c>
      <c r="C1840" s="15" t="s">
        <v>3453</v>
      </c>
      <c r="D1840" s="13">
        <v>80</v>
      </c>
      <c r="E1840" s="16" t="s">
        <v>2919</v>
      </c>
      <c r="F1840" s="52">
        <v>10.078217821782177</v>
      </c>
      <c r="G1840" s="53">
        <v>8.062574257425742E-2</v>
      </c>
    </row>
    <row r="1841" spans="1:7" s="1" customFormat="1" ht="30" customHeight="1">
      <c r="A1841" s="2">
        <v>413</v>
      </c>
      <c r="B1841" s="15" t="s">
        <v>3400</v>
      </c>
      <c r="C1841" s="15" t="s">
        <v>3454</v>
      </c>
      <c r="D1841" s="13">
        <v>110</v>
      </c>
      <c r="E1841" s="16" t="s">
        <v>2919</v>
      </c>
      <c r="F1841" s="52">
        <v>13.900990099009901</v>
      </c>
      <c r="G1841" s="53">
        <v>0.15291089108910891</v>
      </c>
    </row>
    <row r="1842" spans="1:7" s="1" customFormat="1" ht="30" customHeight="1">
      <c r="A1842" s="2">
        <v>414</v>
      </c>
      <c r="B1842" s="15" t="s">
        <v>3400</v>
      </c>
      <c r="C1842" s="15" t="s">
        <v>3455</v>
      </c>
      <c r="D1842" s="13">
        <v>40</v>
      </c>
      <c r="E1842" s="16" t="s">
        <v>2919</v>
      </c>
      <c r="F1842" s="52">
        <v>19.693069306930692</v>
      </c>
      <c r="G1842" s="53">
        <v>7.8772277227722773E-2</v>
      </c>
    </row>
    <row r="1843" spans="1:7" s="1" customFormat="1" ht="30" customHeight="1">
      <c r="A1843" s="2">
        <v>415</v>
      </c>
      <c r="B1843" s="15" t="s">
        <v>3456</v>
      </c>
      <c r="C1843" s="15" t="s">
        <v>3431</v>
      </c>
      <c r="D1843" s="13">
        <v>11500</v>
      </c>
      <c r="E1843" s="16" t="s">
        <v>1423</v>
      </c>
      <c r="F1843" s="52">
        <v>4.8653465346534652</v>
      </c>
      <c r="G1843" s="53">
        <v>5.595148514851485</v>
      </c>
    </row>
    <row r="1844" spans="1:7" s="1" customFormat="1" ht="30" customHeight="1">
      <c r="A1844" s="2">
        <v>416</v>
      </c>
      <c r="B1844" s="15" t="s">
        <v>3457</v>
      </c>
      <c r="C1844" s="15" t="s">
        <v>3458</v>
      </c>
      <c r="D1844" s="13">
        <v>6.25</v>
      </c>
      <c r="E1844" s="16" t="s">
        <v>2919</v>
      </c>
      <c r="F1844" s="52">
        <v>41.007920792079204</v>
      </c>
      <c r="G1844" s="53">
        <v>2.5629950495049503E-2</v>
      </c>
    </row>
    <row r="1845" spans="1:7" s="1" customFormat="1" ht="30" customHeight="1">
      <c r="A1845" s="2">
        <v>417</v>
      </c>
      <c r="B1845" s="15" t="s">
        <v>3457</v>
      </c>
      <c r="C1845" s="15" t="s">
        <v>3459</v>
      </c>
      <c r="D1845" s="13">
        <v>4.5</v>
      </c>
      <c r="E1845" s="16" t="s">
        <v>2919</v>
      </c>
      <c r="F1845" s="52">
        <v>46.047029702970292</v>
      </c>
      <c r="G1845" s="53">
        <v>2.0721163366336632E-2</v>
      </c>
    </row>
    <row r="1846" spans="1:7" s="1" customFormat="1" ht="30" customHeight="1">
      <c r="A1846" s="2">
        <v>418</v>
      </c>
      <c r="B1846" s="15" t="s">
        <v>3457</v>
      </c>
      <c r="C1846" s="15" t="s">
        <v>3460</v>
      </c>
      <c r="D1846" s="13">
        <v>7.5</v>
      </c>
      <c r="E1846" s="16" t="s">
        <v>2919</v>
      </c>
      <c r="F1846" s="52">
        <v>70.02623762376237</v>
      </c>
      <c r="G1846" s="53">
        <v>5.2519678217821775E-2</v>
      </c>
    </row>
    <row r="1847" spans="1:7" s="1" customFormat="1" ht="30" customHeight="1">
      <c r="A1847" s="2">
        <v>419</v>
      </c>
      <c r="B1847" s="15" t="s">
        <v>3457</v>
      </c>
      <c r="C1847" s="15" t="s">
        <v>3461</v>
      </c>
      <c r="D1847" s="13">
        <v>10.5</v>
      </c>
      <c r="E1847" s="16" t="s">
        <v>2919</v>
      </c>
      <c r="F1847" s="52">
        <v>75.007425742574256</v>
      </c>
      <c r="G1847" s="53">
        <v>7.8757797029702967E-2</v>
      </c>
    </row>
    <row r="1848" spans="1:7" s="1" customFormat="1" ht="30" customHeight="1">
      <c r="A1848" s="2">
        <v>420</v>
      </c>
      <c r="B1848" s="15" t="s">
        <v>3457</v>
      </c>
      <c r="C1848" s="15" t="s">
        <v>3462</v>
      </c>
      <c r="D1848" s="13">
        <v>3.25</v>
      </c>
      <c r="E1848" s="16" t="s">
        <v>2919</v>
      </c>
      <c r="F1848" s="52">
        <v>81.089108910891085</v>
      </c>
      <c r="G1848" s="53">
        <v>2.6353960396039607E-2</v>
      </c>
    </row>
    <row r="1849" spans="1:7" s="1" customFormat="1" ht="30" customHeight="1">
      <c r="A1849" s="2">
        <v>421</v>
      </c>
      <c r="B1849" s="15" t="s">
        <v>3457</v>
      </c>
      <c r="C1849" s="15" t="s">
        <v>3463</v>
      </c>
      <c r="D1849" s="13">
        <v>3</v>
      </c>
      <c r="E1849" s="16" t="s">
        <v>2919</v>
      </c>
      <c r="F1849" s="52">
        <v>137.04059405940592</v>
      </c>
      <c r="G1849" s="53">
        <v>4.1112178217821774E-2</v>
      </c>
    </row>
    <row r="1850" spans="1:7" s="1" customFormat="1" ht="30" customHeight="1">
      <c r="A1850" s="2">
        <v>422</v>
      </c>
      <c r="B1850" s="15" t="s">
        <v>3457</v>
      </c>
      <c r="C1850" s="15" t="s">
        <v>3411</v>
      </c>
      <c r="D1850" s="13">
        <v>3.25</v>
      </c>
      <c r="E1850" s="16" t="s">
        <v>2919</v>
      </c>
      <c r="F1850" s="52">
        <v>137.04059405940592</v>
      </c>
      <c r="G1850" s="53">
        <v>4.4538193069306925E-2</v>
      </c>
    </row>
    <row r="1851" spans="1:7" s="1" customFormat="1" ht="30" customHeight="1">
      <c r="A1851" s="2">
        <v>423</v>
      </c>
      <c r="B1851" s="15" t="s">
        <v>3457</v>
      </c>
      <c r="C1851" s="15" t="s">
        <v>3464</v>
      </c>
      <c r="D1851" s="13">
        <v>2.5</v>
      </c>
      <c r="E1851" s="16" t="s">
        <v>2919</v>
      </c>
      <c r="F1851" s="52">
        <v>193.1079207920792</v>
      </c>
      <c r="G1851" s="53">
        <v>4.8276980198019799E-2</v>
      </c>
    </row>
    <row r="1852" spans="1:7" s="1" customFormat="1" ht="30" customHeight="1">
      <c r="A1852" s="2">
        <v>424</v>
      </c>
      <c r="B1852" s="15" t="s">
        <v>3457</v>
      </c>
      <c r="C1852" s="15" t="s">
        <v>3465</v>
      </c>
      <c r="D1852" s="13">
        <v>6.5</v>
      </c>
      <c r="E1852" s="16" t="s">
        <v>2919</v>
      </c>
      <c r="F1852" s="52">
        <v>149.03019801980199</v>
      </c>
      <c r="G1852" s="53">
        <v>9.6869628712871289E-2</v>
      </c>
    </row>
    <row r="1853" spans="1:7" s="1" customFormat="1" ht="30" customHeight="1">
      <c r="A1853" s="2">
        <v>425</v>
      </c>
      <c r="B1853" s="15" t="s">
        <v>3457</v>
      </c>
      <c r="C1853" s="15" t="s">
        <v>3415</v>
      </c>
      <c r="D1853" s="13">
        <v>2.5</v>
      </c>
      <c r="E1853" s="16" t="s">
        <v>2919</v>
      </c>
      <c r="F1853" s="52">
        <v>281.03168316831682</v>
      </c>
      <c r="G1853" s="53">
        <v>7.0257920792079195E-2</v>
      </c>
    </row>
    <row r="1854" spans="1:7" s="1" customFormat="1" ht="30" customHeight="1">
      <c r="A1854" s="2">
        <v>426</v>
      </c>
      <c r="B1854" s="15" t="s">
        <v>3457</v>
      </c>
      <c r="C1854" s="15" t="s">
        <v>3466</v>
      </c>
      <c r="D1854" s="13">
        <v>2.625</v>
      </c>
      <c r="E1854" s="16" t="s">
        <v>2919</v>
      </c>
      <c r="F1854" s="52">
        <v>667.01584158415835</v>
      </c>
      <c r="G1854" s="53">
        <v>0.17509165841584157</v>
      </c>
    </row>
    <row r="1855" spans="1:7" s="1" customFormat="1" ht="30" customHeight="1">
      <c r="A1855" s="2">
        <v>427</v>
      </c>
      <c r="B1855" s="15" t="s">
        <v>3457</v>
      </c>
      <c r="C1855" s="15" t="s">
        <v>3444</v>
      </c>
      <c r="D1855" s="13">
        <v>2.75</v>
      </c>
      <c r="E1855" s="16" t="s">
        <v>2919</v>
      </c>
      <c r="F1855" s="52">
        <v>2317.0633663366334</v>
      </c>
      <c r="G1855" s="53">
        <v>0.63719242574257429</v>
      </c>
    </row>
    <row r="1856" spans="1:7" s="1" customFormat="1" ht="30" customHeight="1">
      <c r="A1856" s="2">
        <v>428</v>
      </c>
      <c r="B1856" s="15" t="s">
        <v>3457</v>
      </c>
      <c r="C1856" s="15" t="s">
        <v>3467</v>
      </c>
      <c r="D1856" s="13">
        <v>2.6</v>
      </c>
      <c r="E1856" s="16" t="s">
        <v>2919</v>
      </c>
      <c r="F1856" s="52">
        <v>1859.9480732673267</v>
      </c>
      <c r="G1856" s="53">
        <v>0.48358649904950496</v>
      </c>
    </row>
    <row r="1857" spans="1:7" s="1" customFormat="1" ht="30" customHeight="1">
      <c r="A1857" s="2">
        <v>429</v>
      </c>
      <c r="B1857" s="15" t="s">
        <v>3457</v>
      </c>
      <c r="C1857" s="15" t="s">
        <v>3468</v>
      </c>
      <c r="D1857" s="13">
        <v>20</v>
      </c>
      <c r="E1857" s="16" t="s">
        <v>2919</v>
      </c>
      <c r="F1857" s="52">
        <v>18.00178217821782</v>
      </c>
      <c r="G1857" s="53">
        <v>3.600356435643564E-2</v>
      </c>
    </row>
    <row r="1858" spans="1:7" s="1" customFormat="1" ht="30" customHeight="1">
      <c r="A1858" s="2">
        <v>430</v>
      </c>
      <c r="B1858" s="15" t="s">
        <v>3457</v>
      </c>
      <c r="C1858" s="15" t="s">
        <v>3469</v>
      </c>
      <c r="D1858" s="13">
        <v>5</v>
      </c>
      <c r="E1858" s="16" t="s">
        <v>2919</v>
      </c>
      <c r="F1858" s="52">
        <v>44.019801980198018</v>
      </c>
      <c r="G1858" s="53">
        <v>2.2009900990099009E-2</v>
      </c>
    </row>
    <row r="1859" spans="1:7" s="1" customFormat="1" ht="30" customHeight="1">
      <c r="A1859" s="2">
        <v>431</v>
      </c>
      <c r="B1859" s="15" t="s">
        <v>3457</v>
      </c>
      <c r="C1859" s="15" t="s">
        <v>3470</v>
      </c>
      <c r="D1859" s="13">
        <v>25</v>
      </c>
      <c r="E1859" s="16" t="s">
        <v>2919</v>
      </c>
      <c r="F1859" s="52">
        <v>91.051485148514843</v>
      </c>
      <c r="G1859" s="53">
        <v>0.22762871287128711</v>
      </c>
    </row>
    <row r="1860" spans="1:7" s="1" customFormat="1" ht="30" customHeight="1">
      <c r="A1860" s="2">
        <v>432</v>
      </c>
      <c r="B1860" s="15" t="s">
        <v>3457</v>
      </c>
      <c r="C1860" s="15" t="s">
        <v>3471</v>
      </c>
      <c r="D1860" s="13">
        <v>11.25</v>
      </c>
      <c r="E1860" s="16" t="s">
        <v>2919</v>
      </c>
      <c r="F1860" s="52">
        <v>28.033663366336633</v>
      </c>
      <c r="G1860" s="53">
        <v>3.1537871287128712E-2</v>
      </c>
    </row>
    <row r="1861" spans="1:7" s="1" customFormat="1" ht="30" customHeight="1">
      <c r="A1861" s="2">
        <v>433</v>
      </c>
      <c r="B1861" s="15" t="s">
        <v>3472</v>
      </c>
      <c r="C1861" s="15" t="s">
        <v>3473</v>
      </c>
      <c r="D1861" s="13">
        <v>2.5</v>
      </c>
      <c r="E1861" s="16" t="s">
        <v>2919</v>
      </c>
      <c r="F1861" s="52">
        <v>344.04950495049502</v>
      </c>
      <c r="G1861" s="53">
        <v>8.6012376237623756E-2</v>
      </c>
    </row>
    <row r="1862" spans="1:7" s="1" customFormat="1" ht="30" customHeight="1">
      <c r="A1862" s="2">
        <v>434</v>
      </c>
      <c r="B1862" s="15" t="s">
        <v>3472</v>
      </c>
      <c r="C1862" s="15" t="s">
        <v>3474</v>
      </c>
      <c r="D1862" s="13">
        <v>2.5</v>
      </c>
      <c r="E1862" s="16" t="s">
        <v>2919</v>
      </c>
      <c r="F1862" s="52">
        <v>474.02376237623758</v>
      </c>
      <c r="G1862" s="53">
        <v>0.11850594059405939</v>
      </c>
    </row>
    <row r="1863" spans="1:7" s="1" customFormat="1" ht="30" customHeight="1">
      <c r="A1863" s="2">
        <v>435</v>
      </c>
      <c r="B1863" s="15" t="s">
        <v>3472</v>
      </c>
      <c r="C1863" s="15" t="s">
        <v>3475</v>
      </c>
      <c r="D1863" s="13">
        <v>2.5</v>
      </c>
      <c r="E1863" s="16" t="s">
        <v>2919</v>
      </c>
      <c r="F1863" s="52">
        <v>474.02376237623758</v>
      </c>
      <c r="G1863" s="53">
        <v>0.11850594059405939</v>
      </c>
    </row>
    <row r="1864" spans="1:7" s="1" customFormat="1" ht="30" customHeight="1">
      <c r="A1864" s="2">
        <v>436</v>
      </c>
      <c r="B1864" s="15" t="s">
        <v>3472</v>
      </c>
      <c r="C1864" s="15" t="s">
        <v>3476</v>
      </c>
      <c r="D1864" s="13">
        <v>2.5</v>
      </c>
      <c r="E1864" s="16" t="s">
        <v>2919</v>
      </c>
      <c r="F1864" s="52">
        <v>1176.0237623762375</v>
      </c>
      <c r="G1864" s="53">
        <v>0.29400594059405938</v>
      </c>
    </row>
    <row r="1865" spans="1:7" s="1" customFormat="1" ht="30" customHeight="1">
      <c r="A1865" s="2">
        <v>437</v>
      </c>
      <c r="B1865" s="15" t="s">
        <v>3472</v>
      </c>
      <c r="C1865" s="15" t="s">
        <v>3477</v>
      </c>
      <c r="D1865" s="13">
        <v>2.5</v>
      </c>
      <c r="E1865" s="16" t="s">
        <v>2919</v>
      </c>
      <c r="F1865" s="52">
        <v>825.02376237623764</v>
      </c>
      <c r="G1865" s="53">
        <v>0.20625594059405938</v>
      </c>
    </row>
    <row r="1866" spans="1:7" s="1" customFormat="1" ht="30" customHeight="1">
      <c r="A1866" s="2">
        <v>438</v>
      </c>
      <c r="B1866" s="15" t="s">
        <v>3478</v>
      </c>
      <c r="C1866" s="15" t="s">
        <v>3479</v>
      </c>
      <c r="D1866" s="13">
        <v>2.5</v>
      </c>
      <c r="E1866" s="16" t="s">
        <v>2919</v>
      </c>
      <c r="F1866" s="52">
        <v>246.04752475247523</v>
      </c>
      <c r="G1866" s="53">
        <v>6.151188118811881E-2</v>
      </c>
    </row>
    <row r="1867" spans="1:7" s="1" customFormat="1" ht="30" customHeight="1">
      <c r="A1867" s="2">
        <v>439</v>
      </c>
      <c r="B1867" s="15" t="s">
        <v>3478</v>
      </c>
      <c r="C1867" s="15" t="s">
        <v>3480</v>
      </c>
      <c r="D1867" s="13">
        <v>2.5</v>
      </c>
      <c r="E1867" s="16" t="s">
        <v>2919</v>
      </c>
      <c r="F1867" s="52">
        <v>421.08415841584156</v>
      </c>
      <c r="G1867" s="53">
        <v>0.10527103960396039</v>
      </c>
    </row>
    <row r="1868" spans="1:7" s="1" customFormat="1" ht="30" customHeight="1">
      <c r="A1868" s="2">
        <v>440</v>
      </c>
      <c r="B1868" s="15" t="s">
        <v>3478</v>
      </c>
      <c r="C1868" s="15" t="s">
        <v>3481</v>
      </c>
      <c r="D1868" s="13">
        <v>2.5</v>
      </c>
      <c r="E1868" s="16" t="s">
        <v>2919</v>
      </c>
      <c r="F1868" s="52">
        <v>860.00792079207918</v>
      </c>
      <c r="G1868" s="53">
        <v>0.21500198019801978</v>
      </c>
    </row>
    <row r="1869" spans="1:7" s="1" customFormat="1" ht="30" customHeight="1">
      <c r="A1869" s="2">
        <v>441</v>
      </c>
      <c r="B1869" s="15" t="s">
        <v>3478</v>
      </c>
      <c r="C1869" s="15" t="s">
        <v>3482</v>
      </c>
      <c r="D1869" s="13">
        <v>3.25</v>
      </c>
      <c r="E1869" s="16" t="s">
        <v>2919</v>
      </c>
      <c r="F1869" s="52">
        <v>3978</v>
      </c>
      <c r="G1869" s="53">
        <v>1.2928500000000001</v>
      </c>
    </row>
    <row r="1870" spans="1:7" s="1" customFormat="1" ht="30" customHeight="1">
      <c r="A1870" s="2">
        <v>442</v>
      </c>
      <c r="B1870" s="15" t="s">
        <v>3483</v>
      </c>
      <c r="C1870" s="15" t="s">
        <v>3458</v>
      </c>
      <c r="D1870" s="13">
        <v>12.5</v>
      </c>
      <c r="E1870" s="16" t="s">
        <v>2919</v>
      </c>
      <c r="F1870" s="52">
        <v>1521</v>
      </c>
      <c r="G1870" s="53">
        <v>1.9012500000000001</v>
      </c>
    </row>
    <row r="1871" spans="1:7" s="1" customFormat="1" ht="30" customHeight="1">
      <c r="A1871" s="2">
        <v>443</v>
      </c>
      <c r="B1871" s="15" t="s">
        <v>3483</v>
      </c>
      <c r="C1871" s="15" t="s">
        <v>3484</v>
      </c>
      <c r="D1871" s="13">
        <v>128.75</v>
      </c>
      <c r="E1871" s="16" t="s">
        <v>2919</v>
      </c>
      <c r="F1871" s="52">
        <v>13.900990099009901</v>
      </c>
      <c r="G1871" s="53">
        <v>0.17897524752475247</v>
      </c>
    </row>
    <row r="1872" spans="1:7" s="1" customFormat="1" ht="30" customHeight="1">
      <c r="A1872" s="2">
        <v>444</v>
      </c>
      <c r="B1872" s="15" t="s">
        <v>3483</v>
      </c>
      <c r="C1872" s="15" t="s">
        <v>3485</v>
      </c>
      <c r="D1872" s="13">
        <v>35</v>
      </c>
      <c r="E1872" s="16" t="s">
        <v>2919</v>
      </c>
      <c r="F1872" s="52">
        <v>15.059405940594059</v>
      </c>
      <c r="G1872" s="53">
        <v>5.2707920792079213E-2</v>
      </c>
    </row>
    <row r="1873" spans="1:7" s="1" customFormat="1" ht="30" customHeight="1">
      <c r="A1873" s="2">
        <v>445</v>
      </c>
      <c r="B1873" s="15" t="s">
        <v>3483</v>
      </c>
      <c r="C1873" s="15" t="s">
        <v>3486</v>
      </c>
      <c r="D1873" s="13">
        <v>28.125</v>
      </c>
      <c r="E1873" s="16" t="s">
        <v>2919</v>
      </c>
      <c r="F1873" s="52">
        <v>17.376237623762375</v>
      </c>
      <c r="G1873" s="53">
        <v>4.8870668316831678E-2</v>
      </c>
    </row>
    <row r="1874" spans="1:7" s="1" customFormat="1" ht="30" customHeight="1">
      <c r="A1874" s="2">
        <v>446</v>
      </c>
      <c r="B1874" s="15" t="s">
        <v>3483</v>
      </c>
      <c r="C1874" s="15" t="s">
        <v>3487</v>
      </c>
      <c r="D1874" s="13">
        <v>26.25</v>
      </c>
      <c r="E1874" s="16" t="s">
        <v>2919</v>
      </c>
      <c r="F1874" s="52">
        <v>70.003069306930684</v>
      </c>
      <c r="G1874" s="53">
        <v>0.18375805693069305</v>
      </c>
    </row>
    <row r="1875" spans="1:7" s="1" customFormat="1" ht="30" customHeight="1">
      <c r="A1875" s="2">
        <v>447</v>
      </c>
      <c r="B1875" s="15" t="s">
        <v>3483</v>
      </c>
      <c r="C1875" s="15" t="s">
        <v>3488</v>
      </c>
      <c r="D1875" s="13">
        <v>25</v>
      </c>
      <c r="E1875" s="16" t="s">
        <v>2919</v>
      </c>
      <c r="F1875" s="52">
        <v>70.003069306930684</v>
      </c>
      <c r="G1875" s="53">
        <v>0.17500767326732672</v>
      </c>
    </row>
    <row r="1876" spans="1:7" s="1" customFormat="1" ht="30" customHeight="1">
      <c r="A1876" s="2">
        <v>448</v>
      </c>
      <c r="B1876" s="15" t="s">
        <v>3483</v>
      </c>
      <c r="C1876" s="15" t="s">
        <v>3489</v>
      </c>
      <c r="D1876" s="13">
        <v>30</v>
      </c>
      <c r="E1876" s="16" t="s">
        <v>2919</v>
      </c>
      <c r="F1876" s="52">
        <v>20.85148514851485</v>
      </c>
      <c r="G1876" s="53">
        <v>6.2554455445544555E-2</v>
      </c>
    </row>
    <row r="1877" spans="1:7" s="1" customFormat="1" ht="30" customHeight="1">
      <c r="A1877" s="2">
        <v>449</v>
      </c>
      <c r="B1877" s="15" t="s">
        <v>3483</v>
      </c>
      <c r="C1877" s="15" t="s">
        <v>3490</v>
      </c>
      <c r="D1877" s="13">
        <v>27.5</v>
      </c>
      <c r="E1877" s="16" t="s">
        <v>2919</v>
      </c>
      <c r="F1877" s="52">
        <v>24.326732673267326</v>
      </c>
      <c r="G1877" s="53">
        <v>6.6898514851485152E-2</v>
      </c>
    </row>
    <row r="1878" spans="1:7" s="1" customFormat="1" ht="30" customHeight="1">
      <c r="A1878" s="2">
        <v>450</v>
      </c>
      <c r="B1878" s="15" t="s">
        <v>3483</v>
      </c>
      <c r="C1878" s="15" t="s">
        <v>3491</v>
      </c>
      <c r="D1878" s="13">
        <v>2.5</v>
      </c>
      <c r="E1878" s="16" t="s">
        <v>2919</v>
      </c>
      <c r="F1878" s="52">
        <v>316.01584158415841</v>
      </c>
      <c r="G1878" s="53">
        <v>7.9003960396039602E-2</v>
      </c>
    </row>
    <row r="1879" spans="1:7" s="1" customFormat="1" ht="30" customHeight="1">
      <c r="A1879" s="2">
        <v>451</v>
      </c>
      <c r="B1879" s="15" t="s">
        <v>3483</v>
      </c>
      <c r="C1879" s="15" t="s">
        <v>3492</v>
      </c>
      <c r="D1879" s="13">
        <v>5.5</v>
      </c>
      <c r="E1879" s="16" t="s">
        <v>2919</v>
      </c>
      <c r="F1879" s="52">
        <v>351</v>
      </c>
      <c r="G1879" s="53">
        <v>0.19305</v>
      </c>
    </row>
    <row r="1880" spans="1:7" s="1" customFormat="1" ht="30" customHeight="1">
      <c r="A1880" s="2">
        <v>452</v>
      </c>
      <c r="B1880" s="15" t="s">
        <v>3483</v>
      </c>
      <c r="C1880" s="15" t="s">
        <v>3452</v>
      </c>
      <c r="D1880" s="13">
        <v>43.75</v>
      </c>
      <c r="E1880" s="16" t="s">
        <v>2919</v>
      </c>
      <c r="F1880" s="52">
        <v>8.8039603960396029</v>
      </c>
      <c r="G1880" s="53">
        <v>3.851732673267326E-2</v>
      </c>
    </row>
    <row r="1881" spans="1:7" s="1" customFormat="1" ht="30" customHeight="1">
      <c r="A1881" s="2">
        <v>453</v>
      </c>
      <c r="B1881" s="15" t="s">
        <v>3493</v>
      </c>
      <c r="C1881" s="15" t="s">
        <v>3367</v>
      </c>
      <c r="D1881" s="13">
        <v>125</v>
      </c>
      <c r="E1881" s="16" t="s">
        <v>2919</v>
      </c>
      <c r="F1881" s="52">
        <v>3.3594059405940593</v>
      </c>
      <c r="G1881" s="53">
        <v>4.1992574257425738E-2</v>
      </c>
    </row>
    <row r="1882" spans="1:7" s="1" customFormat="1" ht="30" customHeight="1">
      <c r="A1882" s="2">
        <v>454</v>
      </c>
      <c r="B1882" s="15" t="s">
        <v>3493</v>
      </c>
      <c r="C1882" s="15" t="s">
        <v>3368</v>
      </c>
      <c r="D1882" s="13">
        <v>100</v>
      </c>
      <c r="E1882" s="16" t="s">
        <v>2919</v>
      </c>
      <c r="F1882" s="52">
        <v>6.0237623762376238</v>
      </c>
      <c r="G1882" s="53">
        <v>6.0237623762376236E-2</v>
      </c>
    </row>
    <row r="1883" spans="1:7" s="1" customFormat="1" ht="30" customHeight="1">
      <c r="A1883" s="2">
        <v>455</v>
      </c>
      <c r="B1883" s="15" t="s">
        <v>3493</v>
      </c>
      <c r="C1883" s="15" t="s">
        <v>3369</v>
      </c>
      <c r="D1883" s="13">
        <v>150</v>
      </c>
      <c r="E1883" s="16" t="s">
        <v>2919</v>
      </c>
      <c r="F1883" s="52">
        <v>8.3405940594059409</v>
      </c>
      <c r="G1883" s="53">
        <v>0.12510891089108911</v>
      </c>
    </row>
    <row r="1884" spans="1:7" s="1" customFormat="1" ht="30" customHeight="1">
      <c r="A1884" s="2">
        <v>456</v>
      </c>
      <c r="B1884" s="15" t="s">
        <v>3493</v>
      </c>
      <c r="C1884" s="15" t="s">
        <v>3494</v>
      </c>
      <c r="D1884" s="13">
        <v>25</v>
      </c>
      <c r="E1884" s="16" t="s">
        <v>2919</v>
      </c>
      <c r="F1884" s="52">
        <v>286.12871287128712</v>
      </c>
      <c r="G1884" s="53">
        <v>0.71532178217821785</v>
      </c>
    </row>
    <row r="1885" spans="1:7" s="1" customFormat="1" ht="30" customHeight="1">
      <c r="A1885" s="2">
        <v>457</v>
      </c>
      <c r="B1885" s="15" t="s">
        <v>3493</v>
      </c>
      <c r="C1885" s="15" t="s">
        <v>3374</v>
      </c>
      <c r="D1885" s="13">
        <v>25</v>
      </c>
      <c r="E1885" s="16" t="s">
        <v>2919</v>
      </c>
      <c r="F1885" s="52">
        <v>37.069306930693067</v>
      </c>
      <c r="G1885" s="53">
        <v>9.2673267326732658E-2</v>
      </c>
    </row>
    <row r="1886" spans="1:7" s="1" customFormat="1" ht="30" customHeight="1">
      <c r="A1886" s="2">
        <v>458</v>
      </c>
      <c r="B1886" s="15" t="s">
        <v>3493</v>
      </c>
      <c r="C1886" s="15" t="s">
        <v>3370</v>
      </c>
      <c r="D1886" s="13">
        <v>37.5</v>
      </c>
      <c r="E1886" s="16" t="s">
        <v>2919</v>
      </c>
      <c r="F1886" s="52">
        <v>41.702970297029701</v>
      </c>
      <c r="G1886" s="53">
        <v>0.15638613861386139</v>
      </c>
    </row>
    <row r="1887" spans="1:7" s="1" customFormat="1" ht="30" customHeight="1">
      <c r="A1887" s="2">
        <v>459</v>
      </c>
      <c r="B1887" s="15" t="s">
        <v>3495</v>
      </c>
      <c r="C1887" s="15" t="s">
        <v>3370</v>
      </c>
      <c r="D1887" s="13">
        <v>2.5</v>
      </c>
      <c r="E1887" s="16" t="s">
        <v>2919</v>
      </c>
      <c r="F1887" s="52">
        <v>140.05247524752474</v>
      </c>
      <c r="G1887" s="53">
        <v>3.5013118811881183E-2</v>
      </c>
    </row>
    <row r="1888" spans="1:7" s="1" customFormat="1" ht="30" customHeight="1">
      <c r="A1888" s="2">
        <v>460</v>
      </c>
      <c r="B1888" s="15" t="s">
        <v>3495</v>
      </c>
      <c r="C1888" s="15" t="s">
        <v>3386</v>
      </c>
      <c r="D1888" s="13">
        <v>2.5</v>
      </c>
      <c r="E1888" s="16" t="s">
        <v>2919</v>
      </c>
      <c r="F1888" s="52">
        <v>398.03168316831682</v>
      </c>
      <c r="G1888" s="53">
        <v>9.9507920792079194E-2</v>
      </c>
    </row>
    <row r="1889" spans="1:7" s="1" customFormat="1" ht="30" customHeight="1">
      <c r="A1889" s="2">
        <v>461</v>
      </c>
      <c r="B1889" s="15" t="s">
        <v>3495</v>
      </c>
      <c r="C1889" s="15" t="s">
        <v>3496</v>
      </c>
      <c r="D1889" s="13">
        <v>2.5</v>
      </c>
      <c r="E1889" s="16" t="s">
        <v>2919</v>
      </c>
      <c r="F1889" s="52">
        <v>543.99207920792082</v>
      </c>
      <c r="G1889" s="53">
        <v>0.13599801980198023</v>
      </c>
    </row>
    <row r="1890" spans="1:7" s="1" customFormat="1" ht="30" customHeight="1">
      <c r="A1890" s="2">
        <v>462</v>
      </c>
      <c r="B1890" s="15" t="s">
        <v>3497</v>
      </c>
      <c r="C1890" s="15" t="s">
        <v>3498</v>
      </c>
      <c r="D1890" s="13">
        <v>0.25</v>
      </c>
      <c r="E1890" s="16" t="s">
        <v>2919</v>
      </c>
      <c r="F1890" s="52">
        <v>140.05247524752474</v>
      </c>
      <c r="G1890" s="53">
        <v>3.5013118811881186E-3</v>
      </c>
    </row>
    <row r="1891" spans="1:7" s="1" customFormat="1" ht="30" customHeight="1">
      <c r="A1891" s="2">
        <v>463</v>
      </c>
      <c r="B1891" s="15" t="s">
        <v>3499</v>
      </c>
      <c r="C1891" s="15" t="s">
        <v>3500</v>
      </c>
      <c r="D1891" s="13">
        <v>25</v>
      </c>
      <c r="E1891" s="16" t="s">
        <v>2919</v>
      </c>
      <c r="F1891" s="52">
        <v>33.594059405940591</v>
      </c>
      <c r="G1891" s="53">
        <v>8.3985148514851476E-2</v>
      </c>
    </row>
    <row r="1892" spans="1:7" s="1" customFormat="1" ht="30" customHeight="1">
      <c r="A1892" s="2">
        <v>464</v>
      </c>
      <c r="B1892" s="15" t="s">
        <v>3501</v>
      </c>
      <c r="C1892" s="15" t="s">
        <v>3502</v>
      </c>
      <c r="D1892" s="13">
        <v>100</v>
      </c>
      <c r="E1892" s="16" t="s">
        <v>1546</v>
      </c>
      <c r="F1892" s="52">
        <v>10.078217821782177</v>
      </c>
      <c r="G1892" s="53">
        <v>0.10078217821782177</v>
      </c>
    </row>
    <row r="1893" spans="1:7" s="1" customFormat="1" ht="30" customHeight="1">
      <c r="A1893" s="2">
        <v>465</v>
      </c>
      <c r="B1893" s="15" t="s">
        <v>3503</v>
      </c>
      <c r="C1893" s="15" t="s">
        <v>3504</v>
      </c>
      <c r="D1893" s="13">
        <v>15</v>
      </c>
      <c r="E1893" s="16" t="s">
        <v>1546</v>
      </c>
      <c r="F1893" s="52">
        <v>161.01980198019803</v>
      </c>
      <c r="G1893" s="53">
        <v>0.24152970297029705</v>
      </c>
    </row>
    <row r="1894" spans="1:7" s="1" customFormat="1" ht="30" customHeight="1">
      <c r="A1894" s="2">
        <v>466</v>
      </c>
      <c r="B1894" s="15" t="s">
        <v>3503</v>
      </c>
      <c r="C1894" s="15" t="s">
        <v>3505</v>
      </c>
      <c r="D1894" s="13">
        <v>65</v>
      </c>
      <c r="E1894" s="16" t="s">
        <v>1546</v>
      </c>
      <c r="F1894" s="52">
        <v>265.27722772277224</v>
      </c>
      <c r="G1894" s="53">
        <v>1.7243019801980193</v>
      </c>
    </row>
    <row r="1895" spans="1:7" s="1" customFormat="1" ht="30" customHeight="1">
      <c r="A1895" s="2">
        <v>467</v>
      </c>
      <c r="B1895" s="15" t="s">
        <v>3503</v>
      </c>
      <c r="C1895" s="15" t="s">
        <v>3506</v>
      </c>
      <c r="D1895" s="13">
        <v>2.5</v>
      </c>
      <c r="E1895" s="16" t="s">
        <v>1546</v>
      </c>
      <c r="F1895" s="52">
        <v>40.544554455445542</v>
      </c>
      <c r="G1895" s="53">
        <v>1.0136138613861385E-2</v>
      </c>
    </row>
    <row r="1896" spans="1:7" s="1" customFormat="1" ht="30" customHeight="1">
      <c r="A1896" s="2">
        <v>468</v>
      </c>
      <c r="B1896" s="15" t="s">
        <v>3507</v>
      </c>
      <c r="C1896" s="15" t="s">
        <v>3508</v>
      </c>
      <c r="D1896" s="13">
        <v>62.5</v>
      </c>
      <c r="E1896" s="16" t="s">
        <v>1546</v>
      </c>
      <c r="F1896" s="52">
        <v>6.6029702970297022</v>
      </c>
      <c r="G1896" s="53">
        <v>4.1268564356435639E-2</v>
      </c>
    </row>
    <row r="1897" spans="1:7" s="1" customFormat="1" ht="30" customHeight="1">
      <c r="A1897" s="2">
        <v>469</v>
      </c>
      <c r="B1897" s="15" t="s">
        <v>3507</v>
      </c>
      <c r="C1897" s="15" t="s">
        <v>3509</v>
      </c>
      <c r="D1897" s="13">
        <v>50</v>
      </c>
      <c r="E1897" s="16" t="s">
        <v>1546</v>
      </c>
      <c r="F1897" s="52">
        <v>8.1089108910891081</v>
      </c>
      <c r="G1897" s="53">
        <v>4.0544554455445539E-2</v>
      </c>
    </row>
    <row r="1898" spans="1:7" s="1" customFormat="1" ht="30" customHeight="1">
      <c r="A1898" s="2">
        <v>470</v>
      </c>
      <c r="B1898" s="15" t="s">
        <v>3507</v>
      </c>
      <c r="C1898" s="15" t="s">
        <v>3510</v>
      </c>
      <c r="D1898" s="13">
        <v>12.5</v>
      </c>
      <c r="E1898" s="16" t="s">
        <v>1546</v>
      </c>
      <c r="F1898" s="52">
        <v>10.541584158415841</v>
      </c>
      <c r="G1898" s="53">
        <v>1.31769801980198E-2</v>
      </c>
    </row>
    <row r="1899" spans="1:7" s="1" customFormat="1" ht="30" customHeight="1">
      <c r="A1899" s="2">
        <v>471</v>
      </c>
      <c r="B1899" s="15" t="s">
        <v>3507</v>
      </c>
      <c r="C1899" s="15" t="s">
        <v>3511</v>
      </c>
      <c r="D1899" s="13">
        <v>7.5</v>
      </c>
      <c r="E1899" s="16" t="s">
        <v>1546</v>
      </c>
      <c r="F1899" s="52">
        <v>37.069306930693067</v>
      </c>
      <c r="G1899" s="53">
        <v>2.7801980198019799E-2</v>
      </c>
    </row>
    <row r="1900" spans="1:7" s="1" customFormat="1" ht="30" customHeight="1">
      <c r="A1900" s="2">
        <v>472</v>
      </c>
      <c r="B1900" s="15" t="s">
        <v>3507</v>
      </c>
      <c r="C1900" s="15" t="s">
        <v>3512</v>
      </c>
      <c r="D1900" s="13">
        <v>5</v>
      </c>
      <c r="E1900" s="16" t="s">
        <v>1546</v>
      </c>
      <c r="F1900" s="52">
        <v>230.52475247524751</v>
      </c>
      <c r="G1900" s="53">
        <v>0.11526237623762377</v>
      </c>
    </row>
    <row r="1901" spans="1:7" s="1" customFormat="1" ht="30" customHeight="1">
      <c r="A1901" s="2">
        <v>473</v>
      </c>
      <c r="B1901" s="15" t="s">
        <v>3513</v>
      </c>
      <c r="C1901" s="15" t="s">
        <v>3514</v>
      </c>
      <c r="D1901" s="13">
        <v>80</v>
      </c>
      <c r="E1901" s="16" t="s">
        <v>1546</v>
      </c>
      <c r="F1901" s="52">
        <v>485.37623762376234</v>
      </c>
      <c r="G1901" s="53">
        <v>3.8830099009900989</v>
      </c>
    </row>
    <row r="1902" spans="1:7" s="1" customFormat="1" ht="30" customHeight="1">
      <c r="A1902" s="2">
        <v>474</v>
      </c>
      <c r="B1902" s="15" t="s">
        <v>3513</v>
      </c>
      <c r="C1902" s="15" t="s">
        <v>3515</v>
      </c>
      <c r="D1902" s="13">
        <v>12.5</v>
      </c>
      <c r="E1902" s="16" t="s">
        <v>1546</v>
      </c>
      <c r="F1902" s="52">
        <v>550.24752475247521</v>
      </c>
      <c r="G1902" s="53">
        <v>0.68780940594059403</v>
      </c>
    </row>
    <row r="1903" spans="1:7" s="1" customFormat="1" ht="30" customHeight="1">
      <c r="A1903" s="2">
        <v>475</v>
      </c>
      <c r="B1903" s="15" t="s">
        <v>3513</v>
      </c>
      <c r="C1903" s="15" t="s">
        <v>3516</v>
      </c>
      <c r="D1903" s="13">
        <v>12.5</v>
      </c>
      <c r="E1903" s="16" t="s">
        <v>1546</v>
      </c>
      <c r="F1903" s="52">
        <v>710.10891089108907</v>
      </c>
      <c r="G1903" s="53">
        <v>0.88763613861386126</v>
      </c>
    </row>
    <row r="1904" spans="1:7" s="1" customFormat="1" ht="30" customHeight="1">
      <c r="A1904" s="2">
        <v>476</v>
      </c>
      <c r="B1904" s="15" t="s">
        <v>3513</v>
      </c>
      <c r="C1904" s="15" t="s">
        <v>3517</v>
      </c>
      <c r="D1904" s="13">
        <v>5</v>
      </c>
      <c r="E1904" s="16" t="s">
        <v>1546</v>
      </c>
      <c r="F1904" s="52">
        <v>1030.9900990099009</v>
      </c>
      <c r="G1904" s="53">
        <v>0.51549504950495051</v>
      </c>
    </row>
    <row r="1905" spans="1:7" s="1" customFormat="1" ht="30" customHeight="1">
      <c r="A1905" s="2">
        <v>477</v>
      </c>
      <c r="B1905" s="15" t="s">
        <v>3513</v>
      </c>
      <c r="C1905" s="15" t="s">
        <v>3518</v>
      </c>
      <c r="D1905" s="13">
        <v>50</v>
      </c>
      <c r="E1905" s="16" t="s">
        <v>1546</v>
      </c>
      <c r="F1905" s="52">
        <v>1580.079207920792</v>
      </c>
      <c r="G1905" s="53">
        <v>7.9003960396039608</v>
      </c>
    </row>
    <row r="1906" spans="1:7" s="1" customFormat="1" ht="30" customHeight="1">
      <c r="A1906" s="2">
        <v>478</v>
      </c>
      <c r="B1906" s="15" t="s">
        <v>3513</v>
      </c>
      <c r="C1906" s="15" t="s">
        <v>3519</v>
      </c>
      <c r="D1906" s="13">
        <v>5</v>
      </c>
      <c r="E1906" s="16" t="s">
        <v>1546</v>
      </c>
      <c r="F1906" s="52">
        <v>2540.4059405940593</v>
      </c>
      <c r="G1906" s="53">
        <v>1.2702029702970297</v>
      </c>
    </row>
    <row r="1907" spans="1:7" s="1" customFormat="1" ht="30" customHeight="1">
      <c r="A1907" s="2">
        <v>479</v>
      </c>
      <c r="B1907" s="15" t="s">
        <v>3513</v>
      </c>
      <c r="C1907" s="15" t="s">
        <v>3520</v>
      </c>
      <c r="D1907" s="13">
        <v>30</v>
      </c>
      <c r="E1907" s="16" t="s">
        <v>1546</v>
      </c>
      <c r="F1907" s="52">
        <v>2900.6732673267325</v>
      </c>
      <c r="G1907" s="53">
        <v>8.7020198019801978</v>
      </c>
    </row>
    <row r="1908" spans="1:7" s="1" customFormat="1" ht="30" customHeight="1">
      <c r="A1908" s="2">
        <v>480</v>
      </c>
      <c r="B1908" s="15" t="s">
        <v>3513</v>
      </c>
      <c r="C1908" s="15" t="s">
        <v>3521</v>
      </c>
      <c r="D1908" s="13">
        <v>50</v>
      </c>
      <c r="E1908" s="16" t="s">
        <v>1546</v>
      </c>
      <c r="F1908" s="52">
        <v>3340.8712871287125</v>
      </c>
      <c r="G1908" s="53">
        <v>16.704356435643561</v>
      </c>
    </row>
    <row r="1909" spans="1:7" s="1" customFormat="1" ht="30" customHeight="1">
      <c r="A1909" s="2">
        <v>481</v>
      </c>
      <c r="B1909" s="15" t="s">
        <v>3513</v>
      </c>
      <c r="C1909" s="15" t="s">
        <v>3522</v>
      </c>
      <c r="D1909" s="13">
        <v>7.5</v>
      </c>
      <c r="E1909" s="16" t="s">
        <v>1546</v>
      </c>
      <c r="F1909" s="52">
        <v>286.12871287128712</v>
      </c>
      <c r="G1909" s="53">
        <v>0.21459653465346532</v>
      </c>
    </row>
    <row r="1910" spans="1:7" s="1" customFormat="1" ht="30" customHeight="1">
      <c r="A1910" s="2">
        <v>482</v>
      </c>
      <c r="B1910" s="15" t="s">
        <v>3513</v>
      </c>
      <c r="C1910" s="15" t="s">
        <v>3523</v>
      </c>
      <c r="D1910" s="13">
        <v>12.5</v>
      </c>
      <c r="E1910" s="16" t="s">
        <v>1546</v>
      </c>
      <c r="F1910" s="52">
        <v>310.45544554455444</v>
      </c>
      <c r="G1910" s="53">
        <v>0.38806930693069303</v>
      </c>
    </row>
    <row r="1911" spans="1:7" s="1" customFormat="1" ht="30" customHeight="1">
      <c r="A1911" s="2">
        <v>483</v>
      </c>
      <c r="B1911" s="15" t="s">
        <v>3524</v>
      </c>
      <c r="C1911" s="15" t="s">
        <v>3525</v>
      </c>
      <c r="D1911" s="13">
        <v>12.5</v>
      </c>
      <c r="E1911" s="16" t="s">
        <v>1546</v>
      </c>
      <c r="F1911" s="52">
        <v>115.84158415841584</v>
      </c>
      <c r="G1911" s="53">
        <v>0.14480198019801979</v>
      </c>
    </row>
    <row r="1912" spans="1:7" s="1" customFormat="1" ht="30" customHeight="1">
      <c r="A1912" s="2">
        <v>484</v>
      </c>
      <c r="B1912" s="15" t="s">
        <v>3526</v>
      </c>
      <c r="C1912" s="15" t="s">
        <v>3527</v>
      </c>
      <c r="D1912" s="13">
        <v>12.5</v>
      </c>
      <c r="E1912" s="16" t="s">
        <v>1546</v>
      </c>
      <c r="F1912" s="52">
        <v>435.56435643564356</v>
      </c>
      <c r="G1912" s="53">
        <v>0.54445544554455449</v>
      </c>
    </row>
    <row r="1913" spans="1:7" s="1" customFormat="1" ht="30" customHeight="1">
      <c r="A1913" s="2">
        <v>485</v>
      </c>
      <c r="B1913" s="15" t="s">
        <v>3528</v>
      </c>
      <c r="C1913" s="15" t="s">
        <v>3502</v>
      </c>
      <c r="D1913" s="13">
        <v>75</v>
      </c>
      <c r="E1913" s="16" t="s">
        <v>1546</v>
      </c>
      <c r="F1913" s="52">
        <v>6.0237623762376238</v>
      </c>
      <c r="G1913" s="53">
        <v>4.5178217821782184E-2</v>
      </c>
    </row>
    <row r="1914" spans="1:7" s="1" customFormat="1" ht="30" customHeight="1">
      <c r="A1914" s="2">
        <v>486</v>
      </c>
      <c r="B1914" s="15" t="s">
        <v>3528</v>
      </c>
      <c r="C1914" s="15" t="s">
        <v>3529</v>
      </c>
      <c r="D1914" s="13">
        <v>50</v>
      </c>
      <c r="E1914" s="16" t="s">
        <v>1546</v>
      </c>
      <c r="F1914" s="52">
        <v>7.066336633663366</v>
      </c>
      <c r="G1914" s="53">
        <v>3.5331683168316828E-2</v>
      </c>
    </row>
    <row r="1915" spans="1:7" s="1" customFormat="1" ht="30" customHeight="1">
      <c r="A1915" s="2">
        <v>487</v>
      </c>
      <c r="B1915" s="15" t="s">
        <v>3528</v>
      </c>
      <c r="C1915" s="15" t="s">
        <v>3530</v>
      </c>
      <c r="D1915" s="13">
        <v>100</v>
      </c>
      <c r="E1915" s="16" t="s">
        <v>1546</v>
      </c>
      <c r="F1915" s="52">
        <v>10.078217821782177</v>
      </c>
      <c r="G1915" s="53">
        <v>0.10078217821782177</v>
      </c>
    </row>
    <row r="1916" spans="1:7" s="1" customFormat="1" ht="30" customHeight="1">
      <c r="A1916" s="2">
        <v>488</v>
      </c>
      <c r="B1916" s="15" t="s">
        <v>3528</v>
      </c>
      <c r="C1916" s="15" t="s">
        <v>3531</v>
      </c>
      <c r="D1916" s="13">
        <v>25</v>
      </c>
      <c r="E1916" s="16" t="s">
        <v>1546</v>
      </c>
      <c r="F1916" s="52">
        <v>34.75247524752475</v>
      </c>
      <c r="G1916" s="53">
        <v>8.6881188118811875E-2</v>
      </c>
    </row>
    <row r="1917" spans="1:7" s="1" customFormat="1" ht="30" customHeight="1">
      <c r="A1917" s="2">
        <v>489</v>
      </c>
      <c r="B1917" s="15" t="s">
        <v>3528</v>
      </c>
      <c r="C1917" s="15" t="s">
        <v>3532</v>
      </c>
      <c r="D1917" s="13">
        <v>125</v>
      </c>
      <c r="E1917" s="16" t="s">
        <v>1546</v>
      </c>
      <c r="F1917" s="52">
        <v>37.069306930693067</v>
      </c>
      <c r="G1917" s="53">
        <v>0.46336633663366339</v>
      </c>
    </row>
    <row r="1918" spans="1:7" s="1" customFormat="1" ht="30" customHeight="1">
      <c r="A1918" s="2">
        <v>490</v>
      </c>
      <c r="B1918" s="15" t="s">
        <v>3533</v>
      </c>
      <c r="C1918" s="15" t="s">
        <v>3516</v>
      </c>
      <c r="D1918" s="13">
        <v>50</v>
      </c>
      <c r="E1918" s="16" t="s">
        <v>1546</v>
      </c>
      <c r="F1918" s="52">
        <v>1420.2178217821781</v>
      </c>
      <c r="G1918" s="53">
        <v>7.1010891089108901</v>
      </c>
    </row>
    <row r="1919" spans="1:7" s="1" customFormat="1" ht="30" customHeight="1">
      <c r="A1919" s="2">
        <v>491</v>
      </c>
      <c r="B1919" s="15" t="s">
        <v>3533</v>
      </c>
      <c r="C1919" s="15" t="s">
        <v>3518</v>
      </c>
      <c r="D1919" s="13">
        <v>50</v>
      </c>
      <c r="E1919" s="16" t="s">
        <v>1546</v>
      </c>
      <c r="F1919" s="52">
        <v>2430.3564356435641</v>
      </c>
      <c r="G1919" s="53">
        <v>12.15178217821782</v>
      </c>
    </row>
    <row r="1920" spans="1:7" s="1" customFormat="1" ht="30" customHeight="1">
      <c r="A1920" s="2">
        <v>492</v>
      </c>
      <c r="B1920" s="15" t="s">
        <v>3534</v>
      </c>
      <c r="C1920" s="15" t="s">
        <v>3502</v>
      </c>
      <c r="D1920" s="13">
        <v>100</v>
      </c>
      <c r="E1920" s="16" t="s">
        <v>1546</v>
      </c>
      <c r="F1920" s="52">
        <v>19.693069306930692</v>
      </c>
      <c r="G1920" s="53">
        <v>0.19693069306930694</v>
      </c>
    </row>
    <row r="1921" spans="1:7" s="1" customFormat="1" ht="30" customHeight="1">
      <c r="A1921" s="2">
        <v>493</v>
      </c>
      <c r="B1921" s="15" t="s">
        <v>3535</v>
      </c>
      <c r="C1921" s="15" t="s">
        <v>3536</v>
      </c>
      <c r="D1921" s="13">
        <v>15</v>
      </c>
      <c r="E1921" s="16" t="s">
        <v>1546</v>
      </c>
      <c r="F1921" s="52">
        <v>11.004950495049505</v>
      </c>
      <c r="G1921" s="53">
        <v>1.6507425742574255E-2</v>
      </c>
    </row>
    <row r="1922" spans="1:7" s="1" customFormat="1" ht="30" customHeight="1">
      <c r="A1922" s="2">
        <v>494</v>
      </c>
      <c r="B1922" s="15" t="s">
        <v>3535</v>
      </c>
      <c r="C1922" s="15" t="s">
        <v>3537</v>
      </c>
      <c r="D1922" s="13">
        <v>25</v>
      </c>
      <c r="E1922" s="16" t="s">
        <v>1546</v>
      </c>
      <c r="F1922" s="52">
        <v>30.118811881188119</v>
      </c>
      <c r="G1922" s="53">
        <v>7.5297029702970295E-2</v>
      </c>
    </row>
    <row r="1923" spans="1:7" s="1" customFormat="1" ht="30" customHeight="1">
      <c r="A1923" s="2">
        <v>495</v>
      </c>
      <c r="B1923" s="15" t="s">
        <v>3535</v>
      </c>
      <c r="C1923" s="15" t="s">
        <v>3538</v>
      </c>
      <c r="D1923" s="13">
        <v>180</v>
      </c>
      <c r="E1923" s="16" t="s">
        <v>1546</v>
      </c>
      <c r="F1923" s="52">
        <v>510.86138613861385</v>
      </c>
      <c r="G1923" s="53">
        <v>9.1955049504950495</v>
      </c>
    </row>
    <row r="1924" spans="1:7" s="1" customFormat="1" ht="30" customHeight="1">
      <c r="A1924" s="2">
        <v>496</v>
      </c>
      <c r="B1924" s="15" t="s">
        <v>3535</v>
      </c>
      <c r="C1924" s="15" t="s">
        <v>3539</v>
      </c>
      <c r="D1924" s="13">
        <v>25</v>
      </c>
      <c r="E1924" s="16" t="s">
        <v>1546</v>
      </c>
      <c r="F1924" s="52">
        <v>850.27722772277218</v>
      </c>
      <c r="G1924" s="53">
        <v>2.1256930693069305</v>
      </c>
    </row>
    <row r="1925" spans="1:7" s="1" customFormat="1" ht="30" customHeight="1">
      <c r="A1925" s="2">
        <v>497</v>
      </c>
      <c r="B1925" s="15" t="s">
        <v>3535</v>
      </c>
      <c r="C1925" s="15" t="s">
        <v>3540</v>
      </c>
      <c r="D1925" s="13">
        <v>10</v>
      </c>
      <c r="E1925" s="16" t="s">
        <v>1546</v>
      </c>
      <c r="F1925" s="52">
        <v>1640.3168316831682</v>
      </c>
      <c r="G1925" s="53">
        <v>1.6403168316831682</v>
      </c>
    </row>
    <row r="1926" spans="1:7" s="1" customFormat="1" ht="30" customHeight="1">
      <c r="A1926" s="2">
        <v>498</v>
      </c>
      <c r="B1926" s="15" t="s">
        <v>3535</v>
      </c>
      <c r="C1926" s="15" t="s">
        <v>3541</v>
      </c>
      <c r="D1926" s="13">
        <v>5</v>
      </c>
      <c r="E1926" s="16" t="s">
        <v>1426</v>
      </c>
      <c r="F1926" s="52">
        <v>2300.6138613861385</v>
      </c>
      <c r="G1926" s="53">
        <v>1.1503069306930693</v>
      </c>
    </row>
    <row r="1927" spans="1:7" s="1" customFormat="1" ht="30" customHeight="1">
      <c r="A1927" s="2">
        <v>499</v>
      </c>
      <c r="B1927" s="15" t="s">
        <v>3535</v>
      </c>
      <c r="C1927" s="15" t="s">
        <v>3542</v>
      </c>
      <c r="D1927" s="13">
        <v>5</v>
      </c>
      <c r="E1927" s="16" t="s">
        <v>1546</v>
      </c>
      <c r="F1927" s="52">
        <v>4274.5544554455437</v>
      </c>
      <c r="G1927" s="53">
        <v>2.1372772277227718</v>
      </c>
    </row>
    <row r="1928" spans="1:7" s="1" customFormat="1" ht="30" customHeight="1">
      <c r="A1928" s="2">
        <v>500</v>
      </c>
      <c r="B1928" s="15" t="s">
        <v>3535</v>
      </c>
      <c r="C1928" s="15" t="s">
        <v>3543</v>
      </c>
      <c r="D1928" s="13">
        <v>80</v>
      </c>
      <c r="E1928" s="16" t="s">
        <v>1426</v>
      </c>
      <c r="F1928" s="52">
        <v>280.33663366336634</v>
      </c>
      <c r="G1928" s="53">
        <v>2.2426930693069305</v>
      </c>
    </row>
    <row r="1929" spans="1:7" s="1" customFormat="1" ht="30" customHeight="1">
      <c r="A1929" s="2">
        <v>501</v>
      </c>
      <c r="B1929" s="15" t="s">
        <v>3535</v>
      </c>
      <c r="C1929" s="15" t="s">
        <v>3544</v>
      </c>
      <c r="D1929" s="13">
        <v>5</v>
      </c>
      <c r="E1929" s="16" t="s">
        <v>1546</v>
      </c>
      <c r="F1929" s="52">
        <v>300.02970297029702</v>
      </c>
      <c r="G1929" s="53">
        <v>0.15001485148514851</v>
      </c>
    </row>
    <row r="1930" spans="1:7" s="1" customFormat="1" ht="30" customHeight="1">
      <c r="A1930" s="2">
        <v>502</v>
      </c>
      <c r="B1930" s="15" t="s">
        <v>3535</v>
      </c>
      <c r="C1930" s="15" t="s">
        <v>3545</v>
      </c>
      <c r="D1930" s="13">
        <v>40</v>
      </c>
      <c r="E1930" s="16" t="s">
        <v>1546</v>
      </c>
      <c r="F1930" s="52">
        <v>370.69306930693068</v>
      </c>
      <c r="G1930" s="53">
        <v>1.4827722772277228</v>
      </c>
    </row>
    <row r="1931" spans="1:7" s="1" customFormat="1" ht="30" customHeight="1">
      <c r="A1931" s="2">
        <v>503</v>
      </c>
      <c r="B1931" s="15" t="s">
        <v>3546</v>
      </c>
      <c r="C1931" s="15" t="s">
        <v>3547</v>
      </c>
      <c r="D1931" s="13">
        <v>60</v>
      </c>
      <c r="E1931" s="16" t="s">
        <v>1426</v>
      </c>
      <c r="F1931" s="52">
        <v>440.19801980198019</v>
      </c>
      <c r="G1931" s="53">
        <v>2.6411881188118813</v>
      </c>
    </row>
    <row r="1932" spans="1:7" s="1" customFormat="1" ht="30" customHeight="1">
      <c r="A1932" s="2">
        <v>504</v>
      </c>
      <c r="B1932" s="15" t="s">
        <v>3546</v>
      </c>
      <c r="C1932" s="15" t="s">
        <v>3548</v>
      </c>
      <c r="D1932" s="13">
        <v>17.5</v>
      </c>
      <c r="E1932" s="16" t="s">
        <v>1546</v>
      </c>
      <c r="F1932" s="52">
        <v>690.41584158415833</v>
      </c>
      <c r="G1932" s="53">
        <v>1.2082277227722771</v>
      </c>
    </row>
    <row r="1933" spans="1:7" s="1" customFormat="1" ht="30" customHeight="1">
      <c r="A1933" s="2">
        <v>505</v>
      </c>
      <c r="B1933" s="15" t="s">
        <v>3546</v>
      </c>
      <c r="C1933" s="15" t="s">
        <v>3549</v>
      </c>
      <c r="D1933" s="13">
        <v>2.5</v>
      </c>
      <c r="E1933" s="16" t="s">
        <v>1546</v>
      </c>
      <c r="F1933" s="52">
        <v>2650.4554455445541</v>
      </c>
      <c r="G1933" s="53">
        <v>0.66261386138613854</v>
      </c>
    </row>
    <row r="1934" spans="1:7" s="1" customFormat="1" ht="30" customHeight="1">
      <c r="A1934" s="2">
        <v>506</v>
      </c>
      <c r="B1934" s="15" t="s">
        <v>3546</v>
      </c>
      <c r="C1934" s="15" t="s">
        <v>3550</v>
      </c>
      <c r="D1934" s="13">
        <v>12.5</v>
      </c>
      <c r="E1934" s="16" t="s">
        <v>1426</v>
      </c>
      <c r="F1934" s="52">
        <v>115.84158415841584</v>
      </c>
      <c r="G1934" s="53">
        <v>0.14480198019801979</v>
      </c>
    </row>
    <row r="1935" spans="1:7" s="1" customFormat="1" ht="30" customHeight="1">
      <c r="A1935" s="2">
        <v>507</v>
      </c>
      <c r="B1935" s="15" t="s">
        <v>3551</v>
      </c>
      <c r="C1935" s="15" t="s">
        <v>3552</v>
      </c>
      <c r="D1935" s="13">
        <v>500</v>
      </c>
      <c r="E1935" s="16" t="s">
        <v>1423</v>
      </c>
      <c r="F1935" s="52">
        <v>33.594059405940591</v>
      </c>
      <c r="G1935" s="53">
        <v>1.6797029702970296</v>
      </c>
    </row>
    <row r="1936" spans="1:7" s="1" customFormat="1" ht="30" customHeight="1">
      <c r="A1936" s="2">
        <v>508</v>
      </c>
      <c r="B1936" s="15" t="s">
        <v>3553</v>
      </c>
      <c r="C1936" s="15" t="s">
        <v>3554</v>
      </c>
      <c r="D1936" s="13">
        <v>8250</v>
      </c>
      <c r="E1936" s="16" t="s">
        <v>1423</v>
      </c>
      <c r="F1936" s="52">
        <v>5.7920792079207919</v>
      </c>
      <c r="G1936" s="53">
        <v>4.7784653465346532</v>
      </c>
    </row>
    <row r="1937" spans="1:7" s="1" customFormat="1" ht="30" customHeight="1">
      <c r="A1937" s="2">
        <v>509</v>
      </c>
      <c r="B1937" s="15" t="s">
        <v>3553</v>
      </c>
      <c r="C1937" s="15" t="s">
        <v>3555</v>
      </c>
      <c r="D1937" s="13">
        <v>13750</v>
      </c>
      <c r="E1937" s="16" t="s">
        <v>1423</v>
      </c>
      <c r="F1937" s="52">
        <v>5.7920792079207919</v>
      </c>
      <c r="G1937" s="53">
        <v>7.9641089108910892</v>
      </c>
    </row>
    <row r="1938" spans="1:7" s="1" customFormat="1" ht="30" customHeight="1">
      <c r="A1938" s="2">
        <v>510</v>
      </c>
      <c r="B1938" s="15" t="s">
        <v>3553</v>
      </c>
      <c r="C1938" s="15" t="s">
        <v>3556</v>
      </c>
      <c r="D1938" s="13">
        <v>5500</v>
      </c>
      <c r="E1938" s="16" t="s">
        <v>1423</v>
      </c>
      <c r="F1938" s="52">
        <v>5.7920792079207919</v>
      </c>
      <c r="G1938" s="53">
        <v>3.1856435643564356</v>
      </c>
    </row>
    <row r="1939" spans="1:7" s="1" customFormat="1" ht="30" customHeight="1">
      <c r="A1939" s="2">
        <v>511</v>
      </c>
      <c r="B1939" s="15" t="s">
        <v>3557</v>
      </c>
      <c r="C1939" s="15" t="s">
        <v>3558</v>
      </c>
      <c r="D1939" s="13">
        <v>250</v>
      </c>
      <c r="E1939" s="16" t="s">
        <v>1423</v>
      </c>
      <c r="F1939" s="52">
        <v>26.64356435643564</v>
      </c>
      <c r="G1939" s="53">
        <v>0.66608910891089101</v>
      </c>
    </row>
    <row r="1940" spans="1:7" s="1" customFormat="1" ht="30" customHeight="1">
      <c r="A1940" s="2">
        <v>512</v>
      </c>
      <c r="B1940" s="15" t="s">
        <v>3559</v>
      </c>
      <c r="C1940" s="15" t="s">
        <v>3560</v>
      </c>
      <c r="D1940" s="13">
        <v>15</v>
      </c>
      <c r="E1940" s="16" t="s">
        <v>1423</v>
      </c>
      <c r="F1940" s="52">
        <v>72.980198019801975</v>
      </c>
      <c r="G1940" s="53">
        <v>0.10947029702970297</v>
      </c>
    </row>
    <row r="1941" spans="1:7" s="1" customFormat="1" ht="30" customHeight="1">
      <c r="A1941" s="2">
        <v>513</v>
      </c>
      <c r="B1941" s="15" t="s">
        <v>3561</v>
      </c>
      <c r="C1941" s="15" t="s">
        <v>3562</v>
      </c>
      <c r="D1941" s="13">
        <v>45</v>
      </c>
      <c r="E1941" s="16" t="s">
        <v>1423</v>
      </c>
      <c r="F1941" s="52">
        <v>244.42574257425741</v>
      </c>
      <c r="G1941" s="53">
        <v>1.0999158415841583</v>
      </c>
    </row>
    <row r="1942" spans="1:7" s="1" customFormat="1" ht="30" customHeight="1">
      <c r="A1942" s="2">
        <v>514</v>
      </c>
      <c r="B1942" s="15" t="s">
        <v>3563</v>
      </c>
      <c r="C1942" s="15" t="s">
        <v>3564</v>
      </c>
      <c r="D1942" s="13">
        <v>5</v>
      </c>
      <c r="E1942" s="16" t="s">
        <v>1546</v>
      </c>
      <c r="F1942" s="52">
        <v>930.20792079207911</v>
      </c>
      <c r="G1942" s="53">
        <v>0.46510396039603957</v>
      </c>
    </row>
    <row r="1943" spans="1:7" s="1" customFormat="1" ht="30" customHeight="1">
      <c r="A1943" s="2">
        <v>515</v>
      </c>
      <c r="B1943" s="15" t="s">
        <v>3565</v>
      </c>
      <c r="C1943" s="15" t="s">
        <v>3566</v>
      </c>
      <c r="D1943" s="13">
        <v>10</v>
      </c>
      <c r="E1943" s="16" t="s">
        <v>1546</v>
      </c>
      <c r="F1943" s="52">
        <v>340.57425742574253</v>
      </c>
      <c r="G1943" s="53">
        <v>0.34057425742574249</v>
      </c>
    </row>
    <row r="1944" spans="1:7" s="1" customFormat="1" ht="30" customHeight="1">
      <c r="A1944" s="2">
        <v>516</v>
      </c>
      <c r="B1944" s="15" t="s">
        <v>3565</v>
      </c>
      <c r="C1944" s="15" t="s">
        <v>3567</v>
      </c>
      <c r="D1944" s="13">
        <v>10</v>
      </c>
      <c r="E1944" s="16" t="s">
        <v>1546</v>
      </c>
      <c r="F1944" s="52">
        <v>556.03960396039599</v>
      </c>
      <c r="G1944" s="53">
        <v>0.55603960396039598</v>
      </c>
    </row>
    <row r="1945" spans="1:7" s="1" customFormat="1" ht="30" customHeight="1">
      <c r="A1945" s="2">
        <v>517</v>
      </c>
      <c r="B1945" s="15" t="s">
        <v>3568</v>
      </c>
      <c r="C1945" s="15" t="s">
        <v>3569</v>
      </c>
      <c r="D1945" s="13">
        <v>62.5</v>
      </c>
      <c r="E1945" s="16" t="s">
        <v>1546</v>
      </c>
      <c r="F1945" s="52">
        <v>1030.9900990099009</v>
      </c>
      <c r="G1945" s="53">
        <v>6.4436881188118802</v>
      </c>
    </row>
    <row r="1946" spans="1:7" s="1" customFormat="1" ht="30" customHeight="1">
      <c r="A1946" s="2">
        <v>518</v>
      </c>
      <c r="B1946" s="15" t="s">
        <v>3568</v>
      </c>
      <c r="C1946" s="15" t="s">
        <v>3570</v>
      </c>
      <c r="D1946" s="13">
        <v>50</v>
      </c>
      <c r="E1946" s="16" t="s">
        <v>1546</v>
      </c>
      <c r="F1946" s="52">
        <v>1830.2970297029701</v>
      </c>
      <c r="G1946" s="53">
        <v>9.1514851485148512</v>
      </c>
    </row>
    <row r="1947" spans="1:7" s="1" customFormat="1" ht="30" customHeight="1">
      <c r="A1947" s="2">
        <v>519</v>
      </c>
      <c r="B1947" s="15" t="s">
        <v>3568</v>
      </c>
      <c r="C1947" s="15" t="s">
        <v>3571</v>
      </c>
      <c r="D1947" s="13">
        <v>37.5</v>
      </c>
      <c r="E1947" s="16" t="s">
        <v>1546</v>
      </c>
      <c r="F1947" s="52">
        <v>4050.9801980198017</v>
      </c>
      <c r="G1947" s="53">
        <v>15.191175742574258</v>
      </c>
    </row>
    <row r="1948" spans="1:7" s="1" customFormat="1" ht="30" customHeight="1">
      <c r="A1948" s="2">
        <v>520</v>
      </c>
      <c r="B1948" s="15" t="s">
        <v>3572</v>
      </c>
      <c r="C1948" s="15" t="s">
        <v>3573</v>
      </c>
      <c r="D1948" s="13">
        <v>12.5</v>
      </c>
      <c r="E1948" s="16" t="s">
        <v>1546</v>
      </c>
      <c r="F1948" s="52">
        <v>675.3564356435644</v>
      </c>
      <c r="G1948" s="53">
        <v>0.84419554455445545</v>
      </c>
    </row>
    <row r="1949" spans="1:7" s="1" customFormat="1" ht="30" customHeight="1">
      <c r="A1949" s="2">
        <v>521</v>
      </c>
      <c r="B1949" s="15" t="s">
        <v>3572</v>
      </c>
      <c r="C1949" s="15" t="s">
        <v>3574</v>
      </c>
      <c r="D1949" s="13">
        <v>75</v>
      </c>
      <c r="E1949" s="16" t="s">
        <v>1546</v>
      </c>
      <c r="F1949" s="52">
        <v>1375.0396039603961</v>
      </c>
      <c r="G1949" s="53">
        <v>10.312797029702971</v>
      </c>
    </row>
    <row r="1950" spans="1:7" s="1" customFormat="1" ht="30" customHeight="1">
      <c r="A1950" s="2">
        <v>522</v>
      </c>
      <c r="B1950" s="15" t="s">
        <v>3572</v>
      </c>
      <c r="C1950" s="15" t="s">
        <v>3575</v>
      </c>
      <c r="D1950" s="13">
        <v>20</v>
      </c>
      <c r="E1950" s="16" t="s">
        <v>1546</v>
      </c>
      <c r="F1950" s="52">
        <v>440.19801980198019</v>
      </c>
      <c r="G1950" s="53">
        <v>0.88039603960396029</v>
      </c>
    </row>
    <row r="1951" spans="1:7" s="1" customFormat="1" ht="30" customHeight="1">
      <c r="A1951" s="2">
        <v>523</v>
      </c>
      <c r="B1951" s="15" t="s">
        <v>3572</v>
      </c>
      <c r="C1951" s="15" t="s">
        <v>3576</v>
      </c>
      <c r="D1951" s="13">
        <v>2.5</v>
      </c>
      <c r="E1951" s="16" t="s">
        <v>1546</v>
      </c>
      <c r="F1951" s="52">
        <v>1810.6039603960396</v>
      </c>
      <c r="G1951" s="53">
        <v>0.45265099009900989</v>
      </c>
    </row>
    <row r="1952" spans="1:7" s="1" customFormat="1" ht="30" customHeight="1">
      <c r="A1952" s="2">
        <v>524</v>
      </c>
      <c r="B1952" s="15" t="s">
        <v>3572</v>
      </c>
      <c r="C1952" s="15" t="s">
        <v>3577</v>
      </c>
      <c r="D1952" s="13">
        <v>2.5</v>
      </c>
      <c r="E1952" s="16" t="s">
        <v>1546</v>
      </c>
      <c r="F1952" s="52">
        <v>7701.1485148514839</v>
      </c>
      <c r="G1952" s="53">
        <v>1.925287128712871</v>
      </c>
    </row>
    <row r="1953" spans="1:7" s="1" customFormat="1" ht="30" customHeight="1">
      <c r="A1953" s="2">
        <v>525</v>
      </c>
      <c r="B1953" s="15" t="s">
        <v>3578</v>
      </c>
      <c r="C1953" s="15" t="s">
        <v>3579</v>
      </c>
      <c r="D1953" s="13">
        <v>2.5</v>
      </c>
      <c r="E1953" s="16" t="s">
        <v>1546</v>
      </c>
      <c r="F1953" s="52">
        <v>575.73267326732673</v>
      </c>
      <c r="G1953" s="53">
        <v>0.1439331683168317</v>
      </c>
    </row>
    <row r="1954" spans="1:7" s="1" customFormat="1" ht="30" customHeight="1">
      <c r="A1954" s="2">
        <v>526</v>
      </c>
      <c r="B1954" s="15" t="s">
        <v>3578</v>
      </c>
      <c r="C1954" s="15" t="s">
        <v>3580</v>
      </c>
      <c r="D1954" s="13">
        <v>2.5</v>
      </c>
      <c r="E1954" s="16" t="s">
        <v>1546</v>
      </c>
      <c r="F1954" s="52">
        <v>850.27722772277218</v>
      </c>
      <c r="G1954" s="53">
        <v>0.21256930693069304</v>
      </c>
    </row>
    <row r="1955" spans="1:7" s="1" customFormat="1" ht="30" customHeight="1">
      <c r="A1955" s="2">
        <v>527</v>
      </c>
      <c r="B1955" s="15" t="s">
        <v>3581</v>
      </c>
      <c r="C1955" s="15" t="s">
        <v>3582</v>
      </c>
      <c r="D1955" s="13">
        <v>15</v>
      </c>
      <c r="E1955" s="16" t="s">
        <v>1426</v>
      </c>
      <c r="F1955" s="52">
        <v>572.25742574257424</v>
      </c>
      <c r="G1955" s="53">
        <v>0.85838613861386126</v>
      </c>
    </row>
    <row r="1956" spans="1:7" s="1" customFormat="1" ht="30" customHeight="1">
      <c r="A1956" s="2">
        <v>528</v>
      </c>
      <c r="B1956" s="15" t="s">
        <v>3583</v>
      </c>
      <c r="C1956" s="15" t="s">
        <v>3584</v>
      </c>
      <c r="D1956" s="13">
        <v>10</v>
      </c>
      <c r="E1956" s="16" t="s">
        <v>1426</v>
      </c>
      <c r="F1956" s="52">
        <v>155.22772277227722</v>
      </c>
      <c r="G1956" s="53">
        <v>0.15522772277227723</v>
      </c>
    </row>
    <row r="1957" spans="1:7" s="1" customFormat="1" ht="30" customHeight="1">
      <c r="A1957" s="2">
        <v>529</v>
      </c>
      <c r="B1957" s="15" t="s">
        <v>3583</v>
      </c>
      <c r="C1957" s="15" t="s">
        <v>3585</v>
      </c>
      <c r="D1957" s="13">
        <v>20</v>
      </c>
      <c r="E1957" s="16" t="s">
        <v>1426</v>
      </c>
      <c r="F1957" s="52">
        <v>176.07920792079207</v>
      </c>
      <c r="G1957" s="53">
        <v>0.35215841584158414</v>
      </c>
    </row>
    <row r="1958" spans="1:7" s="1" customFormat="1" ht="30" customHeight="1">
      <c r="A1958" s="2">
        <v>530</v>
      </c>
      <c r="B1958" s="15" t="s">
        <v>3586</v>
      </c>
      <c r="C1958" s="15" t="s">
        <v>3587</v>
      </c>
      <c r="D1958" s="13">
        <v>35</v>
      </c>
      <c r="E1958" s="16" t="s">
        <v>1546</v>
      </c>
      <c r="F1958" s="52">
        <v>150.59405940594058</v>
      </c>
      <c r="G1958" s="53">
        <v>0.52707920792079199</v>
      </c>
    </row>
    <row r="1959" spans="1:7" s="1" customFormat="1" ht="30" customHeight="1">
      <c r="A1959" s="2">
        <v>531</v>
      </c>
      <c r="B1959" s="15" t="s">
        <v>3588</v>
      </c>
      <c r="C1959" s="15" t="s">
        <v>3589</v>
      </c>
      <c r="D1959" s="13">
        <v>5</v>
      </c>
      <c r="E1959" s="16" t="s">
        <v>1546</v>
      </c>
      <c r="F1959" s="52">
        <v>195.77227722772275</v>
      </c>
      <c r="G1959" s="53">
        <v>9.7886138613861376E-2</v>
      </c>
    </row>
    <row r="1960" spans="1:7" s="1" customFormat="1" ht="30" customHeight="1">
      <c r="A1960" s="2">
        <v>532</v>
      </c>
      <c r="B1960" s="15" t="s">
        <v>3590</v>
      </c>
      <c r="C1960" s="15" t="s">
        <v>3591</v>
      </c>
      <c r="D1960" s="13">
        <v>2.5</v>
      </c>
      <c r="E1960" s="16" t="s">
        <v>1546</v>
      </c>
      <c r="F1960" s="52">
        <v>2540.4059405940593</v>
      </c>
      <c r="G1960" s="53">
        <v>0.63510148514851483</v>
      </c>
    </row>
    <row r="1961" spans="1:7" s="1" customFormat="1" ht="30" customHeight="1">
      <c r="A1961" s="2">
        <v>533</v>
      </c>
      <c r="B1961" s="15" t="s">
        <v>3592</v>
      </c>
      <c r="C1961" s="15" t="s">
        <v>3593</v>
      </c>
      <c r="D1961" s="13">
        <v>5</v>
      </c>
      <c r="E1961" s="16" t="s">
        <v>1484</v>
      </c>
      <c r="F1961" s="52">
        <v>653.34653465346537</v>
      </c>
      <c r="G1961" s="53">
        <v>0.32667326732673269</v>
      </c>
    </row>
    <row r="1962" spans="1:7" s="1" customFormat="1" ht="30" customHeight="1">
      <c r="A1962" s="2">
        <v>534</v>
      </c>
      <c r="B1962" s="15" t="s">
        <v>3594</v>
      </c>
      <c r="C1962" s="15" t="s">
        <v>3595</v>
      </c>
      <c r="D1962" s="13">
        <v>15</v>
      </c>
      <c r="E1962" s="16" t="s">
        <v>1426</v>
      </c>
      <c r="F1962" s="52">
        <v>45.178217821782177</v>
      </c>
      <c r="G1962" s="53">
        <v>6.7767326732673272E-2</v>
      </c>
    </row>
    <row r="1963" spans="1:7" s="1" customFormat="1" ht="30" customHeight="1">
      <c r="A1963" s="2">
        <v>535</v>
      </c>
      <c r="B1963" s="15" t="s">
        <v>3596</v>
      </c>
      <c r="C1963" s="15" t="s">
        <v>3597</v>
      </c>
      <c r="D1963" s="13">
        <v>12.5</v>
      </c>
      <c r="E1963" s="16" t="s">
        <v>1426</v>
      </c>
      <c r="F1963" s="52">
        <v>22.009900990099009</v>
      </c>
      <c r="G1963" s="53">
        <v>2.7512376237623759E-2</v>
      </c>
    </row>
    <row r="1964" spans="1:7" s="1" customFormat="1" ht="30" customHeight="1">
      <c r="A1964" s="2">
        <v>536</v>
      </c>
      <c r="B1964" s="15" t="s">
        <v>3596</v>
      </c>
      <c r="C1964" s="15" t="s">
        <v>3598</v>
      </c>
      <c r="D1964" s="13">
        <v>12.5</v>
      </c>
      <c r="E1964" s="16" t="s">
        <v>1426</v>
      </c>
      <c r="F1964" s="52">
        <v>24.326732673267326</v>
      </c>
      <c r="G1964" s="53">
        <v>3.0408415841584154E-2</v>
      </c>
    </row>
    <row r="1965" spans="1:7" s="1" customFormat="1" ht="30" customHeight="1">
      <c r="A1965" s="2">
        <v>537</v>
      </c>
      <c r="B1965" s="15" t="s">
        <v>3596</v>
      </c>
      <c r="C1965" s="15" t="s">
        <v>3599</v>
      </c>
      <c r="D1965" s="13">
        <v>12.5</v>
      </c>
      <c r="E1965" s="16" t="s">
        <v>1426</v>
      </c>
      <c r="F1965" s="52">
        <v>25.485148514851485</v>
      </c>
      <c r="G1965" s="53">
        <v>3.1856435643564357E-2</v>
      </c>
    </row>
    <row r="1966" spans="1:7" s="1" customFormat="1" ht="30" customHeight="1">
      <c r="A1966" s="2">
        <v>538</v>
      </c>
      <c r="B1966" s="15" t="s">
        <v>3596</v>
      </c>
      <c r="C1966" s="15" t="s">
        <v>3600</v>
      </c>
      <c r="D1966" s="13">
        <v>12.5</v>
      </c>
      <c r="E1966" s="16" t="s">
        <v>1426</v>
      </c>
      <c r="F1966" s="52">
        <v>45.178217821782177</v>
      </c>
      <c r="G1966" s="53">
        <v>5.6472772277227717E-2</v>
      </c>
    </row>
    <row r="1967" spans="1:7" s="1" customFormat="1" ht="30" customHeight="1">
      <c r="A1967" s="2">
        <v>539</v>
      </c>
      <c r="B1967" s="15" t="s">
        <v>3596</v>
      </c>
      <c r="C1967" s="15" t="s">
        <v>3601</v>
      </c>
      <c r="D1967" s="13">
        <v>12.5</v>
      </c>
      <c r="E1967" s="16" t="s">
        <v>1426</v>
      </c>
      <c r="F1967" s="52">
        <v>67.188118811881182</v>
      </c>
      <c r="G1967" s="53">
        <v>8.3985148514851476E-2</v>
      </c>
    </row>
    <row r="1968" spans="1:7" s="1" customFormat="1" ht="30" customHeight="1">
      <c r="A1968" s="2">
        <v>540</v>
      </c>
      <c r="B1968" s="15" t="s">
        <v>3602</v>
      </c>
      <c r="C1968" s="15" t="s">
        <v>3603</v>
      </c>
      <c r="D1968" s="13">
        <v>50</v>
      </c>
      <c r="E1968" s="16" t="s">
        <v>1546</v>
      </c>
      <c r="F1968" s="52">
        <v>286.12871287128712</v>
      </c>
      <c r="G1968" s="53">
        <v>1.4306435643564357</v>
      </c>
    </row>
    <row r="1969" spans="1:7" s="1" customFormat="1" ht="30" customHeight="1">
      <c r="A1969" s="2">
        <v>541</v>
      </c>
      <c r="B1969" s="15" t="s">
        <v>3602</v>
      </c>
      <c r="C1969" s="15" t="s">
        <v>3604</v>
      </c>
      <c r="D1969" s="13">
        <v>125</v>
      </c>
      <c r="E1969" s="16" t="s">
        <v>1546</v>
      </c>
      <c r="F1969" s="52">
        <v>370.69306930693068</v>
      </c>
      <c r="G1969" s="53">
        <v>4.6336633663366333</v>
      </c>
    </row>
    <row r="1970" spans="1:7" s="1" customFormat="1" ht="30" customHeight="1">
      <c r="A1970" s="2">
        <v>542</v>
      </c>
      <c r="B1970" s="15" t="s">
        <v>3602</v>
      </c>
      <c r="C1970" s="15" t="s">
        <v>3605</v>
      </c>
      <c r="D1970" s="13">
        <v>125</v>
      </c>
      <c r="E1970" s="16" t="s">
        <v>1546</v>
      </c>
      <c r="F1970" s="52">
        <v>476.10891089108907</v>
      </c>
      <c r="G1970" s="53">
        <v>5.951361386138613</v>
      </c>
    </row>
    <row r="1971" spans="1:7" s="1" customFormat="1" ht="30" customHeight="1">
      <c r="A1971" s="2">
        <v>543</v>
      </c>
      <c r="B1971" s="15" t="s">
        <v>3602</v>
      </c>
      <c r="C1971" s="15" t="s">
        <v>3606</v>
      </c>
      <c r="D1971" s="13">
        <v>325</v>
      </c>
      <c r="E1971" s="16" t="s">
        <v>1546</v>
      </c>
      <c r="F1971" s="52">
        <v>615.11881188118809</v>
      </c>
      <c r="G1971" s="53">
        <v>19.991361386138614</v>
      </c>
    </row>
    <row r="1972" spans="1:7" s="1" customFormat="1" ht="30" customHeight="1">
      <c r="A1972" s="2">
        <v>544</v>
      </c>
      <c r="B1972" s="15" t="s">
        <v>3607</v>
      </c>
      <c r="C1972" s="15" t="s">
        <v>3608</v>
      </c>
      <c r="D1972" s="13">
        <v>120</v>
      </c>
      <c r="E1972" s="16" t="s">
        <v>995</v>
      </c>
      <c r="F1972" s="52">
        <v>30.118811881188119</v>
      </c>
      <c r="G1972" s="53">
        <v>0.36142574257425747</v>
      </c>
    </row>
    <row r="1973" spans="1:7" s="1" customFormat="1" ht="30" customHeight="1">
      <c r="A1973" s="2">
        <v>545</v>
      </c>
      <c r="B1973" s="15" t="s">
        <v>3609</v>
      </c>
      <c r="C1973" s="15" t="s">
        <v>3610</v>
      </c>
      <c r="D1973" s="13">
        <v>3250</v>
      </c>
      <c r="E1973" s="16" t="s">
        <v>1426</v>
      </c>
      <c r="F1973" s="52">
        <v>0.15059405940594059</v>
      </c>
      <c r="G1973" s="53">
        <v>4.8943069306930695E-2</v>
      </c>
    </row>
    <row r="1974" spans="1:7" s="1" customFormat="1" ht="30" customHeight="1">
      <c r="A1974" s="2">
        <v>546</v>
      </c>
      <c r="B1974" s="15" t="s">
        <v>3611</v>
      </c>
      <c r="C1974" s="15" t="s">
        <v>3612</v>
      </c>
      <c r="D1974" s="13">
        <v>5</v>
      </c>
      <c r="E1974" s="16" t="s">
        <v>1475</v>
      </c>
      <c r="F1974" s="52">
        <v>33.594059405940591</v>
      </c>
      <c r="G1974" s="53">
        <v>1.6797029702970295E-2</v>
      </c>
    </row>
    <row r="1975" spans="1:7" s="1" customFormat="1" ht="30" customHeight="1">
      <c r="A1975" s="2">
        <v>547</v>
      </c>
      <c r="B1975" s="15" t="s">
        <v>3611</v>
      </c>
      <c r="C1975" s="15" t="s">
        <v>3613</v>
      </c>
      <c r="D1975" s="13">
        <v>25</v>
      </c>
      <c r="E1975" s="16" t="s">
        <v>1475</v>
      </c>
      <c r="F1975" s="52">
        <v>63.712871287128714</v>
      </c>
      <c r="G1975" s="53">
        <v>0.15928217821782178</v>
      </c>
    </row>
    <row r="1976" spans="1:7" s="1" customFormat="1" ht="30" customHeight="1">
      <c r="A1976" s="2">
        <v>548</v>
      </c>
      <c r="B1976" s="15" t="s">
        <v>3611</v>
      </c>
      <c r="C1976" s="15" t="s">
        <v>3614</v>
      </c>
      <c r="D1976" s="13">
        <v>22.5</v>
      </c>
      <c r="E1976" s="16" t="s">
        <v>1475</v>
      </c>
      <c r="F1976" s="52">
        <v>75.297029702970292</v>
      </c>
      <c r="G1976" s="53">
        <v>0.16941831683168315</v>
      </c>
    </row>
    <row r="1977" spans="1:7" s="1" customFormat="1" ht="30" customHeight="1">
      <c r="A1977" s="2">
        <v>549</v>
      </c>
      <c r="B1977" s="15" t="s">
        <v>3611</v>
      </c>
      <c r="C1977" s="15" t="s">
        <v>3615</v>
      </c>
      <c r="D1977" s="13">
        <v>40</v>
      </c>
      <c r="E1977" s="16" t="s">
        <v>1475</v>
      </c>
      <c r="F1977" s="52">
        <v>101.94059405940594</v>
      </c>
      <c r="G1977" s="53">
        <v>0.40776237623762379</v>
      </c>
    </row>
    <row r="1978" spans="1:7" s="1" customFormat="1" ht="30" customHeight="1">
      <c r="A1978" s="2">
        <v>550</v>
      </c>
      <c r="B1978" s="15" t="s">
        <v>3611</v>
      </c>
      <c r="C1978" s="15" t="s">
        <v>3616</v>
      </c>
      <c r="D1978" s="13">
        <v>50</v>
      </c>
      <c r="E1978" s="16" t="s">
        <v>1475</v>
      </c>
      <c r="F1978" s="52">
        <v>194.61386138613861</v>
      </c>
      <c r="G1978" s="53">
        <v>0.97306930693069293</v>
      </c>
    </row>
    <row r="1979" spans="1:7" s="1" customFormat="1" ht="30" customHeight="1">
      <c r="A1979" s="2">
        <v>551</v>
      </c>
      <c r="B1979" s="15" t="s">
        <v>3611</v>
      </c>
      <c r="C1979" s="15" t="s">
        <v>3617</v>
      </c>
      <c r="D1979" s="13">
        <v>100</v>
      </c>
      <c r="E1979" s="16" t="s">
        <v>1475</v>
      </c>
      <c r="F1979" s="52">
        <v>688.09900990099004</v>
      </c>
      <c r="G1979" s="53">
        <v>6.8809900990099004</v>
      </c>
    </row>
    <row r="1980" spans="1:7" s="1" customFormat="1" ht="30" customHeight="1">
      <c r="A1980" s="2">
        <v>552</v>
      </c>
      <c r="B1980" s="15" t="s">
        <v>3611</v>
      </c>
      <c r="C1980" s="15" t="s">
        <v>3618</v>
      </c>
      <c r="D1980" s="13">
        <v>60</v>
      </c>
      <c r="E1980" s="16" t="s">
        <v>1475</v>
      </c>
      <c r="F1980" s="52">
        <v>93.831683168316829</v>
      </c>
      <c r="G1980" s="53">
        <v>0.56299009900990094</v>
      </c>
    </row>
    <row r="1981" spans="1:7" s="1" customFormat="1" ht="30" customHeight="1">
      <c r="A1981" s="2">
        <v>553</v>
      </c>
      <c r="B1981" s="15" t="s">
        <v>3611</v>
      </c>
      <c r="C1981" s="15" t="s">
        <v>3619</v>
      </c>
      <c r="D1981" s="13">
        <v>20</v>
      </c>
      <c r="E1981" s="16" t="s">
        <v>1475</v>
      </c>
      <c r="F1981" s="52">
        <v>101.94059405940594</v>
      </c>
      <c r="G1981" s="53">
        <v>0.2038811881188119</v>
      </c>
    </row>
    <row r="1982" spans="1:7" s="1" customFormat="1" ht="30" customHeight="1">
      <c r="A1982" s="2">
        <v>554</v>
      </c>
      <c r="B1982" s="15" t="s">
        <v>3611</v>
      </c>
      <c r="C1982" s="15" t="s">
        <v>3620</v>
      </c>
      <c r="D1982" s="13">
        <v>12.5</v>
      </c>
      <c r="E1982" s="16" t="s">
        <v>1475</v>
      </c>
      <c r="F1982" s="52">
        <v>108.89108910891089</v>
      </c>
      <c r="G1982" s="53">
        <v>0.13611386138613862</v>
      </c>
    </row>
    <row r="1983" spans="1:7" s="1" customFormat="1" ht="30" customHeight="1">
      <c r="A1983" s="2">
        <v>555</v>
      </c>
      <c r="B1983" s="15" t="s">
        <v>3611</v>
      </c>
      <c r="C1983" s="15" t="s">
        <v>3621</v>
      </c>
      <c r="D1983" s="13">
        <v>30</v>
      </c>
      <c r="E1983" s="16" t="s">
        <v>1475</v>
      </c>
      <c r="F1983" s="52">
        <v>114.68316831683168</v>
      </c>
      <c r="G1983" s="53">
        <v>0.34404950495049508</v>
      </c>
    </row>
    <row r="1984" spans="1:7" s="1" customFormat="1" ht="30" customHeight="1">
      <c r="A1984" s="2">
        <v>556</v>
      </c>
      <c r="B1984" s="15" t="s">
        <v>3611</v>
      </c>
      <c r="C1984" s="15" t="s">
        <v>3622</v>
      </c>
      <c r="D1984" s="13">
        <v>5</v>
      </c>
      <c r="E1984" s="16" t="s">
        <v>1475</v>
      </c>
      <c r="F1984" s="52">
        <v>123.95049504950494</v>
      </c>
      <c r="G1984" s="53">
        <v>6.1975247524752468E-2</v>
      </c>
    </row>
    <row r="1985" spans="1:7" s="1" customFormat="1" ht="30" customHeight="1">
      <c r="A1985" s="2">
        <v>557</v>
      </c>
      <c r="B1985" s="15" t="s">
        <v>3611</v>
      </c>
      <c r="C1985" s="15" t="s">
        <v>3623</v>
      </c>
      <c r="D1985" s="13">
        <v>27.5</v>
      </c>
      <c r="E1985" s="16" t="s">
        <v>1475</v>
      </c>
      <c r="F1985" s="52">
        <v>139.009900990099</v>
      </c>
      <c r="G1985" s="53">
        <v>0.38227722772277223</v>
      </c>
    </row>
    <row r="1986" spans="1:7" s="1" customFormat="1" ht="30" customHeight="1">
      <c r="A1986" s="2">
        <v>558</v>
      </c>
      <c r="B1986" s="15" t="s">
        <v>3611</v>
      </c>
      <c r="C1986" s="15" t="s">
        <v>3624</v>
      </c>
      <c r="D1986" s="13">
        <v>15</v>
      </c>
      <c r="E1986" s="16" t="s">
        <v>1475</v>
      </c>
      <c r="F1986" s="52">
        <v>150.59405940594058</v>
      </c>
      <c r="G1986" s="53">
        <v>0.22589108910891087</v>
      </c>
    </row>
    <row r="1987" spans="1:7" s="1" customFormat="1" ht="30" customHeight="1">
      <c r="A1987" s="2">
        <v>559</v>
      </c>
      <c r="B1987" s="15" t="s">
        <v>3611</v>
      </c>
      <c r="C1987" s="15" t="s">
        <v>3625</v>
      </c>
      <c r="D1987" s="13">
        <v>92.5</v>
      </c>
      <c r="E1987" s="16" t="s">
        <v>1475</v>
      </c>
      <c r="F1987" s="52">
        <v>171.44554455445544</v>
      </c>
      <c r="G1987" s="53">
        <v>1.5858712871287126</v>
      </c>
    </row>
    <row r="1988" spans="1:7" s="1" customFormat="1" ht="30" customHeight="1">
      <c r="A1988" s="2">
        <v>560</v>
      </c>
      <c r="B1988" s="15" t="s">
        <v>3611</v>
      </c>
      <c r="C1988" s="15" t="s">
        <v>3626</v>
      </c>
      <c r="D1988" s="13">
        <v>55</v>
      </c>
      <c r="E1988" s="16" t="s">
        <v>1475</v>
      </c>
      <c r="F1988" s="52">
        <v>256.00990099009897</v>
      </c>
      <c r="G1988" s="53">
        <v>1.4080544554455443</v>
      </c>
    </row>
    <row r="1989" spans="1:7" s="1" customFormat="1" ht="30" customHeight="1">
      <c r="A1989" s="2">
        <v>561</v>
      </c>
      <c r="B1989" s="15" t="s">
        <v>3611</v>
      </c>
      <c r="C1989" s="15" t="s">
        <v>3627</v>
      </c>
      <c r="D1989" s="13">
        <v>35</v>
      </c>
      <c r="E1989" s="16" t="s">
        <v>1475</v>
      </c>
      <c r="F1989" s="52">
        <v>312.77227722772273</v>
      </c>
      <c r="G1989" s="53">
        <v>1.0947029702970297</v>
      </c>
    </row>
    <row r="1990" spans="1:7" s="1" customFormat="1" ht="30" customHeight="1">
      <c r="A1990" s="2">
        <v>562</v>
      </c>
      <c r="B1990" s="15" t="s">
        <v>3611</v>
      </c>
      <c r="C1990" s="15" t="s">
        <v>3628</v>
      </c>
      <c r="D1990" s="13">
        <v>30</v>
      </c>
      <c r="E1990" s="16" t="s">
        <v>1475</v>
      </c>
      <c r="F1990" s="52">
        <v>468</v>
      </c>
      <c r="G1990" s="53">
        <v>1.4039999999999999</v>
      </c>
    </row>
    <row r="1991" spans="1:7" s="1" customFormat="1" ht="30" customHeight="1">
      <c r="A1991" s="2">
        <v>563</v>
      </c>
      <c r="B1991" s="15" t="s">
        <v>3611</v>
      </c>
      <c r="C1991" s="15" t="s">
        <v>3629</v>
      </c>
      <c r="D1991" s="13">
        <v>25</v>
      </c>
      <c r="E1991" s="16" t="s">
        <v>1475</v>
      </c>
      <c r="F1991" s="52">
        <v>656.82178217821775</v>
      </c>
      <c r="G1991" s="53">
        <v>1.6420544554455443</v>
      </c>
    </row>
    <row r="1992" spans="1:7" s="1" customFormat="1" ht="30" customHeight="1">
      <c r="A1992" s="2">
        <v>564</v>
      </c>
      <c r="B1992" s="15" t="s">
        <v>3611</v>
      </c>
      <c r="C1992" s="15" t="s">
        <v>3630</v>
      </c>
      <c r="D1992" s="13">
        <v>115</v>
      </c>
      <c r="E1992" s="16" t="s">
        <v>1475</v>
      </c>
      <c r="F1992" s="52">
        <v>828.26732673267315</v>
      </c>
      <c r="G1992" s="53">
        <v>9.5250742574257412</v>
      </c>
    </row>
    <row r="1993" spans="1:7" s="1" customFormat="1" ht="30" customHeight="1">
      <c r="A1993" s="2">
        <v>565</v>
      </c>
      <c r="B1993" s="15" t="s">
        <v>3611</v>
      </c>
      <c r="C1993" s="15" t="s">
        <v>3631</v>
      </c>
      <c r="D1993" s="13">
        <v>50</v>
      </c>
      <c r="E1993" s="16" t="s">
        <v>1475</v>
      </c>
      <c r="F1993" s="52">
        <v>1046.049504950495</v>
      </c>
      <c r="G1993" s="53">
        <v>5.2302475247524756</v>
      </c>
    </row>
    <row r="1994" spans="1:7" s="1" customFormat="1" ht="30" customHeight="1">
      <c r="A1994" s="2">
        <v>566</v>
      </c>
      <c r="B1994" s="15" t="s">
        <v>3611</v>
      </c>
      <c r="C1994" s="15" t="s">
        <v>3632</v>
      </c>
      <c r="D1994" s="13">
        <v>10</v>
      </c>
      <c r="E1994" s="16" t="s">
        <v>1475</v>
      </c>
      <c r="F1994" s="52">
        <v>1172.3168316831682</v>
      </c>
      <c r="G1994" s="53">
        <v>1.172316831683168</v>
      </c>
    </row>
    <row r="1995" spans="1:7" s="1" customFormat="1" ht="30" customHeight="1">
      <c r="A1995" s="2">
        <v>567</v>
      </c>
      <c r="B1995" s="15" t="s">
        <v>3611</v>
      </c>
      <c r="C1995" s="15" t="s">
        <v>3633</v>
      </c>
      <c r="D1995" s="13">
        <v>20</v>
      </c>
      <c r="E1995" s="16" t="s">
        <v>1475</v>
      </c>
      <c r="F1995" s="52">
        <v>1334.4950495049504</v>
      </c>
      <c r="G1995" s="53">
        <v>2.6689900990099011</v>
      </c>
    </row>
    <row r="1996" spans="1:7" s="1" customFormat="1" ht="30" customHeight="1">
      <c r="A1996" s="2">
        <v>568</v>
      </c>
      <c r="B1996" s="15" t="s">
        <v>3611</v>
      </c>
      <c r="C1996" s="15" t="s">
        <v>3634</v>
      </c>
      <c r="D1996" s="13">
        <v>20</v>
      </c>
      <c r="E1996" s="16" t="s">
        <v>1475</v>
      </c>
      <c r="F1996" s="52">
        <v>1452.6534653465346</v>
      </c>
      <c r="G1996" s="53">
        <v>2.9053069306930692</v>
      </c>
    </row>
    <row r="1997" spans="1:7" s="1" customFormat="1" ht="30" customHeight="1">
      <c r="A1997" s="2">
        <v>569</v>
      </c>
      <c r="B1997" s="15" t="s">
        <v>3611</v>
      </c>
      <c r="C1997" s="15" t="s">
        <v>3635</v>
      </c>
      <c r="D1997" s="13">
        <v>80</v>
      </c>
      <c r="E1997" s="16" t="s">
        <v>1475</v>
      </c>
      <c r="F1997" s="52">
        <v>103.0990099009901</v>
      </c>
      <c r="G1997" s="53">
        <v>0.82479207920792064</v>
      </c>
    </row>
    <row r="1998" spans="1:7" s="1" customFormat="1" ht="30" customHeight="1">
      <c r="A1998" s="2">
        <v>570</v>
      </c>
      <c r="B1998" s="15" t="s">
        <v>3611</v>
      </c>
      <c r="C1998" s="15" t="s">
        <v>3636</v>
      </c>
      <c r="D1998" s="13">
        <v>20</v>
      </c>
      <c r="E1998" s="16" t="s">
        <v>1475</v>
      </c>
      <c r="F1998" s="52">
        <v>113.52475247524751</v>
      </c>
      <c r="G1998" s="53">
        <v>0.22704950495049503</v>
      </c>
    </row>
    <row r="1999" spans="1:7" s="1" customFormat="1" ht="30" customHeight="1">
      <c r="A1999" s="2">
        <v>571</v>
      </c>
      <c r="B1999" s="15" t="s">
        <v>3611</v>
      </c>
      <c r="C1999" s="15" t="s">
        <v>3637</v>
      </c>
      <c r="D1999" s="13">
        <v>15</v>
      </c>
      <c r="E1999" s="16" t="s">
        <v>1475</v>
      </c>
      <c r="F1999" s="52">
        <v>125.1089108910891</v>
      </c>
      <c r="G1999" s="53">
        <v>0.18766336633663364</v>
      </c>
    </row>
    <row r="2000" spans="1:7" s="1" customFormat="1" ht="30" customHeight="1">
      <c r="A2000" s="2">
        <v>572</v>
      </c>
      <c r="B2000" s="15" t="s">
        <v>3611</v>
      </c>
      <c r="C2000" s="15" t="s">
        <v>3638</v>
      </c>
      <c r="D2000" s="13">
        <v>15</v>
      </c>
      <c r="E2000" s="16" t="s">
        <v>1475</v>
      </c>
      <c r="F2000" s="52">
        <v>140.16831683168317</v>
      </c>
      <c r="G2000" s="53">
        <v>0.21025247524752477</v>
      </c>
    </row>
    <row r="2001" spans="1:7" s="1" customFormat="1" ht="30" customHeight="1">
      <c r="A2001" s="2">
        <v>573</v>
      </c>
      <c r="B2001" s="15" t="s">
        <v>3611</v>
      </c>
      <c r="C2001" s="15" t="s">
        <v>3639</v>
      </c>
      <c r="D2001" s="13">
        <v>65</v>
      </c>
      <c r="E2001" s="16" t="s">
        <v>1475</v>
      </c>
      <c r="F2001" s="52">
        <v>192.29702970297029</v>
      </c>
      <c r="G2001" s="53">
        <v>1.2499306930693068</v>
      </c>
    </row>
    <row r="2002" spans="1:7" s="1" customFormat="1" ht="30" customHeight="1">
      <c r="A2002" s="2">
        <v>574</v>
      </c>
      <c r="B2002" s="15" t="s">
        <v>3611</v>
      </c>
      <c r="C2002" s="15" t="s">
        <v>3640</v>
      </c>
      <c r="D2002" s="13">
        <v>35</v>
      </c>
      <c r="E2002" s="16" t="s">
        <v>1475</v>
      </c>
      <c r="F2002" s="52">
        <v>217.78217821782178</v>
      </c>
      <c r="G2002" s="53">
        <v>0.76223762376237614</v>
      </c>
    </row>
    <row r="2003" spans="1:7" s="1" customFormat="1" ht="30" customHeight="1">
      <c r="A2003" s="2">
        <v>575</v>
      </c>
      <c r="B2003" s="15" t="s">
        <v>3611</v>
      </c>
      <c r="C2003" s="15" t="s">
        <v>3641</v>
      </c>
      <c r="D2003" s="13">
        <v>82.5</v>
      </c>
      <c r="E2003" s="16" t="s">
        <v>1475</v>
      </c>
      <c r="F2003" s="52">
        <v>280.33663366336634</v>
      </c>
      <c r="G2003" s="53">
        <v>2.3127772277227723</v>
      </c>
    </row>
    <row r="2004" spans="1:7" s="1" customFormat="1" ht="30" customHeight="1">
      <c r="A2004" s="2">
        <v>576</v>
      </c>
      <c r="B2004" s="15" t="s">
        <v>3611</v>
      </c>
      <c r="C2004" s="15" t="s">
        <v>3642</v>
      </c>
      <c r="D2004" s="13">
        <v>17.5</v>
      </c>
      <c r="E2004" s="16" t="s">
        <v>1475</v>
      </c>
      <c r="F2004" s="52">
        <v>279.17821782178214</v>
      </c>
      <c r="G2004" s="53">
        <v>0.48856188118811877</v>
      </c>
    </row>
    <row r="2005" spans="1:7" s="1" customFormat="1" ht="30" customHeight="1">
      <c r="A2005" s="2">
        <v>577</v>
      </c>
      <c r="B2005" s="15" t="s">
        <v>3611</v>
      </c>
      <c r="C2005" s="15" t="s">
        <v>3643</v>
      </c>
      <c r="D2005" s="13">
        <v>25</v>
      </c>
      <c r="E2005" s="16" t="s">
        <v>1475</v>
      </c>
      <c r="F2005" s="52">
        <v>311.61386138613858</v>
      </c>
      <c r="G2005" s="53">
        <v>0.7790346534653465</v>
      </c>
    </row>
    <row r="2006" spans="1:7" s="1" customFormat="1" ht="30" customHeight="1">
      <c r="A2006" s="2">
        <v>578</v>
      </c>
      <c r="B2006" s="15" t="s">
        <v>3611</v>
      </c>
      <c r="C2006" s="15" t="s">
        <v>3644</v>
      </c>
      <c r="D2006" s="13">
        <v>10</v>
      </c>
      <c r="E2006" s="16" t="s">
        <v>1475</v>
      </c>
      <c r="F2006" s="52">
        <v>352.15841584158414</v>
      </c>
      <c r="G2006" s="53">
        <v>0.35215841584158414</v>
      </c>
    </row>
    <row r="2007" spans="1:7" s="1" customFormat="1" ht="30" customHeight="1">
      <c r="A2007" s="2">
        <v>579</v>
      </c>
      <c r="B2007" s="15" t="s">
        <v>3611</v>
      </c>
      <c r="C2007" s="15" t="s">
        <v>3645</v>
      </c>
      <c r="D2007" s="13">
        <v>25</v>
      </c>
      <c r="E2007" s="16" t="s">
        <v>1475</v>
      </c>
      <c r="F2007" s="52">
        <v>374.16831683168317</v>
      </c>
      <c r="G2007" s="53">
        <v>0.93542079207920792</v>
      </c>
    </row>
    <row r="2008" spans="1:7" s="1" customFormat="1" ht="30" customHeight="1">
      <c r="A2008" s="2">
        <v>580</v>
      </c>
      <c r="B2008" s="15" t="s">
        <v>3611</v>
      </c>
      <c r="C2008" s="15" t="s">
        <v>3646</v>
      </c>
      <c r="D2008" s="13">
        <v>47.5</v>
      </c>
      <c r="E2008" s="16" t="s">
        <v>1475</v>
      </c>
      <c r="F2008" s="52">
        <v>552.5643564356435</v>
      </c>
      <c r="G2008" s="53">
        <v>2.6246806930693065</v>
      </c>
    </row>
    <row r="2009" spans="1:7" s="1" customFormat="1" ht="30" customHeight="1">
      <c r="A2009" s="2">
        <v>581</v>
      </c>
      <c r="B2009" s="15" t="s">
        <v>3611</v>
      </c>
      <c r="C2009" s="15" t="s">
        <v>3647</v>
      </c>
      <c r="D2009" s="13">
        <v>25</v>
      </c>
      <c r="E2009" s="16" t="s">
        <v>1475</v>
      </c>
      <c r="F2009" s="52">
        <v>728.64356435643549</v>
      </c>
      <c r="G2009" s="53">
        <v>1.8216089108910889</v>
      </c>
    </row>
    <row r="2010" spans="1:7" s="1" customFormat="1" ht="30" customHeight="1">
      <c r="A2010" s="2">
        <v>582</v>
      </c>
      <c r="B2010" s="15" t="s">
        <v>3611</v>
      </c>
      <c r="C2010" s="15" t="s">
        <v>3648</v>
      </c>
      <c r="D2010" s="13">
        <v>2.5</v>
      </c>
      <c r="E2010" s="16" t="s">
        <v>1475</v>
      </c>
      <c r="F2010" s="52">
        <v>637.12871287128712</v>
      </c>
      <c r="G2010" s="53">
        <v>0.15928217821782178</v>
      </c>
    </row>
    <row r="2011" spans="1:7" s="1" customFormat="1" ht="30" customHeight="1">
      <c r="A2011" s="2">
        <v>583</v>
      </c>
      <c r="B2011" s="15" t="s">
        <v>3611</v>
      </c>
      <c r="C2011" s="15" t="s">
        <v>3649</v>
      </c>
      <c r="D2011" s="13">
        <v>80</v>
      </c>
      <c r="E2011" s="16" t="s">
        <v>1475</v>
      </c>
      <c r="F2011" s="52">
        <v>881.55445544554448</v>
      </c>
      <c r="G2011" s="53">
        <v>7.0524356435643556</v>
      </c>
    </row>
    <row r="2012" spans="1:7" s="1" customFormat="1" ht="30" customHeight="1">
      <c r="A2012" s="2">
        <v>584</v>
      </c>
      <c r="B2012" s="15" t="s">
        <v>3611</v>
      </c>
      <c r="C2012" s="15" t="s">
        <v>3650</v>
      </c>
      <c r="D2012" s="13">
        <v>20</v>
      </c>
      <c r="E2012" s="16" t="s">
        <v>1475</v>
      </c>
      <c r="F2012" s="52">
        <v>1220.9702970297028</v>
      </c>
      <c r="G2012" s="53">
        <v>2.4419405940594059</v>
      </c>
    </row>
    <row r="2013" spans="1:7" s="1" customFormat="1" ht="30" customHeight="1">
      <c r="A2013" s="2">
        <v>585</v>
      </c>
      <c r="B2013" s="15" t="s">
        <v>3611</v>
      </c>
      <c r="C2013" s="15" t="s">
        <v>3651</v>
      </c>
      <c r="D2013" s="13">
        <v>5</v>
      </c>
      <c r="E2013" s="16" t="s">
        <v>1475</v>
      </c>
      <c r="F2013" s="52">
        <v>1920.6534653465344</v>
      </c>
      <c r="G2013" s="53">
        <v>0.96032673267326718</v>
      </c>
    </row>
    <row r="2014" spans="1:7" s="1" customFormat="1" ht="30" customHeight="1">
      <c r="A2014" s="2">
        <v>586</v>
      </c>
      <c r="B2014" s="15" t="s">
        <v>3611</v>
      </c>
      <c r="C2014" s="15" t="s">
        <v>3652</v>
      </c>
      <c r="D2014" s="13">
        <v>25</v>
      </c>
      <c r="E2014" s="16" t="s">
        <v>1475</v>
      </c>
      <c r="F2014" s="52">
        <v>2333.0495049504948</v>
      </c>
      <c r="G2014" s="53">
        <v>5.8326237623762367</v>
      </c>
    </row>
    <row r="2015" spans="1:7" s="1" customFormat="1" ht="30" customHeight="1">
      <c r="A2015" s="2">
        <v>587</v>
      </c>
      <c r="B2015" s="15" t="s">
        <v>3611</v>
      </c>
      <c r="C2015" s="15" t="s">
        <v>3653</v>
      </c>
      <c r="D2015" s="13">
        <v>2.5</v>
      </c>
      <c r="E2015" s="16" t="s">
        <v>1475</v>
      </c>
      <c r="F2015" s="52">
        <v>250.21782178217819</v>
      </c>
      <c r="G2015" s="53">
        <v>6.2554455445544541E-2</v>
      </c>
    </row>
    <row r="2016" spans="1:7" s="1" customFormat="1" ht="30" customHeight="1">
      <c r="A2016" s="2">
        <v>588</v>
      </c>
      <c r="B2016" s="15" t="s">
        <v>3611</v>
      </c>
      <c r="C2016" s="15" t="s">
        <v>3654</v>
      </c>
      <c r="D2016" s="13">
        <v>50</v>
      </c>
      <c r="E2016" s="16" t="s">
        <v>1475</v>
      </c>
      <c r="F2016" s="52">
        <v>1170</v>
      </c>
      <c r="G2016" s="53">
        <v>5.85</v>
      </c>
    </row>
    <row r="2017" spans="1:7" s="1" customFormat="1" ht="30" customHeight="1">
      <c r="A2017" s="2">
        <v>589</v>
      </c>
      <c r="B2017" s="15" t="s">
        <v>3611</v>
      </c>
      <c r="C2017" s="15" t="s">
        <v>3655</v>
      </c>
      <c r="D2017" s="13">
        <v>5</v>
      </c>
      <c r="E2017" s="16" t="s">
        <v>1475</v>
      </c>
      <c r="F2017" s="52">
        <v>371.85148514851483</v>
      </c>
      <c r="G2017" s="53">
        <v>0.1859257425742574</v>
      </c>
    </row>
    <row r="2018" spans="1:7" s="1" customFormat="1" ht="30" customHeight="1">
      <c r="A2018" s="2">
        <v>590</v>
      </c>
      <c r="B2018" s="15" t="s">
        <v>3611</v>
      </c>
      <c r="C2018" s="15" t="s">
        <v>3656</v>
      </c>
      <c r="D2018" s="13">
        <v>2.5</v>
      </c>
      <c r="E2018" s="16" t="s">
        <v>1475</v>
      </c>
      <c r="F2018" s="52">
        <v>430.93069306930687</v>
      </c>
      <c r="G2018" s="53">
        <v>0.1077326732673267</v>
      </c>
    </row>
    <row r="2019" spans="1:7" s="1" customFormat="1" ht="30" customHeight="1">
      <c r="A2019" s="2">
        <v>591</v>
      </c>
      <c r="B2019" s="15" t="s">
        <v>3611</v>
      </c>
      <c r="C2019" s="15" t="s">
        <v>3657</v>
      </c>
      <c r="D2019" s="13">
        <v>20</v>
      </c>
      <c r="E2019" s="16" t="s">
        <v>1475</v>
      </c>
      <c r="F2019" s="52">
        <v>1968.1485148514851</v>
      </c>
      <c r="G2019" s="53">
        <v>3.93629702970297</v>
      </c>
    </row>
    <row r="2020" spans="1:7" s="1" customFormat="1" ht="30" customHeight="1">
      <c r="A2020" s="2">
        <v>592</v>
      </c>
      <c r="B2020" s="15" t="s">
        <v>3611</v>
      </c>
      <c r="C2020" s="15" t="s">
        <v>3658</v>
      </c>
      <c r="D2020" s="13">
        <v>90</v>
      </c>
      <c r="E2020" s="16" t="s">
        <v>1475</v>
      </c>
      <c r="F2020" s="52">
        <v>3759.0594059405939</v>
      </c>
      <c r="G2020" s="53">
        <v>33.831534653465347</v>
      </c>
    </row>
    <row r="2021" spans="1:7" s="1" customFormat="1" ht="30" customHeight="1">
      <c r="A2021" s="2">
        <v>593</v>
      </c>
      <c r="B2021" s="15" t="s">
        <v>3611</v>
      </c>
      <c r="C2021" s="15" t="s">
        <v>3659</v>
      </c>
      <c r="D2021" s="13">
        <v>5</v>
      </c>
      <c r="E2021" s="16" t="s">
        <v>1475</v>
      </c>
      <c r="F2021" s="52">
        <v>726.32673267326732</v>
      </c>
      <c r="G2021" s="53">
        <v>0.36316336633663365</v>
      </c>
    </row>
    <row r="2022" spans="1:7" s="1" customFormat="1" ht="30" customHeight="1">
      <c r="A2022" s="2">
        <v>594</v>
      </c>
      <c r="B2022" s="15" t="s">
        <v>3611</v>
      </c>
      <c r="C2022" s="15" t="s">
        <v>3660</v>
      </c>
      <c r="D2022" s="13">
        <v>50</v>
      </c>
      <c r="E2022" s="16" t="s">
        <v>1475</v>
      </c>
      <c r="F2022" s="52">
        <v>1994.7920792079208</v>
      </c>
      <c r="G2022" s="53">
        <v>9.9739603960396046</v>
      </c>
    </row>
    <row r="2023" spans="1:7" s="1" customFormat="1" ht="30" customHeight="1">
      <c r="A2023" s="2">
        <v>595</v>
      </c>
      <c r="B2023" s="15" t="s">
        <v>3611</v>
      </c>
      <c r="C2023" s="15" t="s">
        <v>3661</v>
      </c>
      <c r="D2023" s="13">
        <v>7.5</v>
      </c>
      <c r="E2023" s="16" t="s">
        <v>1475</v>
      </c>
      <c r="F2023" s="52">
        <v>5868.5346534653463</v>
      </c>
      <c r="G2023" s="53">
        <v>4.4014009900990096</v>
      </c>
    </row>
    <row r="2024" spans="1:7" s="1" customFormat="1" ht="30" customHeight="1">
      <c r="A2024" s="2">
        <v>596</v>
      </c>
      <c r="B2024" s="15" t="s">
        <v>3611</v>
      </c>
      <c r="C2024" s="15" t="s">
        <v>3662</v>
      </c>
      <c r="D2024" s="13">
        <v>50</v>
      </c>
      <c r="E2024" s="16" t="s">
        <v>1475</v>
      </c>
      <c r="F2024" s="52">
        <v>558.35643564356428</v>
      </c>
      <c r="G2024" s="53">
        <v>2.7917821782178214</v>
      </c>
    </row>
    <row r="2025" spans="1:7" s="1" customFormat="1" ht="30" customHeight="1">
      <c r="A2025" s="2">
        <v>597</v>
      </c>
      <c r="B2025" s="15" t="s">
        <v>3611</v>
      </c>
      <c r="C2025" s="15" t="s">
        <v>3663</v>
      </c>
      <c r="D2025" s="13">
        <v>2.5</v>
      </c>
      <c r="E2025" s="16" t="s">
        <v>1475</v>
      </c>
      <c r="F2025" s="52">
        <v>1200.1188118811881</v>
      </c>
      <c r="G2025" s="53">
        <v>0.30002970297029702</v>
      </c>
    </row>
    <row r="2026" spans="1:7" s="1" customFormat="1" ht="30" customHeight="1">
      <c r="A2026" s="2">
        <v>598</v>
      </c>
      <c r="B2026" s="15" t="s">
        <v>3611</v>
      </c>
      <c r="C2026" s="15" t="s">
        <v>3664</v>
      </c>
      <c r="D2026" s="13">
        <v>50</v>
      </c>
      <c r="E2026" s="16" t="s">
        <v>1475</v>
      </c>
      <c r="F2026" s="52">
        <v>10.889108910891087</v>
      </c>
      <c r="G2026" s="53">
        <v>5.4445544554455431E-2</v>
      </c>
    </row>
    <row r="2027" spans="1:7" s="1" customFormat="1" ht="30" customHeight="1">
      <c r="A2027" s="2">
        <v>599</v>
      </c>
      <c r="B2027" s="15" t="s">
        <v>3611</v>
      </c>
      <c r="C2027" s="15" t="s">
        <v>3665</v>
      </c>
      <c r="D2027" s="13">
        <v>75</v>
      </c>
      <c r="E2027" s="16" t="s">
        <v>1475</v>
      </c>
      <c r="F2027" s="52">
        <v>28.96039603960396</v>
      </c>
      <c r="G2027" s="53">
        <v>0.2172029702970297</v>
      </c>
    </row>
    <row r="2028" spans="1:7" s="1" customFormat="1" ht="30" customHeight="1">
      <c r="A2028" s="2">
        <v>600</v>
      </c>
      <c r="B2028" s="15" t="s">
        <v>3611</v>
      </c>
      <c r="C2028" s="15" t="s">
        <v>3666</v>
      </c>
      <c r="D2028" s="13">
        <v>20</v>
      </c>
      <c r="E2028" s="16" t="s">
        <v>1475</v>
      </c>
      <c r="F2028" s="52">
        <v>33.594059405940591</v>
      </c>
      <c r="G2028" s="53">
        <v>6.7188118811881178E-2</v>
      </c>
    </row>
    <row r="2029" spans="1:7" s="1" customFormat="1" ht="30" customHeight="1">
      <c r="A2029" s="2">
        <v>601</v>
      </c>
      <c r="B2029" s="15" t="s">
        <v>3611</v>
      </c>
      <c r="C2029" s="15" t="s">
        <v>3667</v>
      </c>
      <c r="D2029" s="13">
        <v>12.5</v>
      </c>
      <c r="E2029" s="16" t="s">
        <v>1475</v>
      </c>
      <c r="F2029" s="52">
        <v>50.970297029702969</v>
      </c>
      <c r="G2029" s="53">
        <v>6.3712871287128714E-2</v>
      </c>
    </row>
    <row r="2030" spans="1:7" s="1" customFormat="1" ht="30" customHeight="1">
      <c r="A2030" s="2">
        <v>602</v>
      </c>
      <c r="B2030" s="15" t="s">
        <v>3611</v>
      </c>
      <c r="C2030" s="15" t="s">
        <v>3668</v>
      </c>
      <c r="D2030" s="13">
        <v>5</v>
      </c>
      <c r="E2030" s="16" t="s">
        <v>1475</v>
      </c>
      <c r="F2030" s="52">
        <v>66.029702970297024</v>
      </c>
      <c r="G2030" s="53">
        <v>3.3014851485148509E-2</v>
      </c>
    </row>
    <row r="2031" spans="1:7" s="1" customFormat="1" ht="30" customHeight="1">
      <c r="A2031" s="2">
        <v>603</v>
      </c>
      <c r="B2031" s="15" t="s">
        <v>3611</v>
      </c>
      <c r="C2031" s="15" t="s">
        <v>3669</v>
      </c>
      <c r="D2031" s="13">
        <v>30</v>
      </c>
      <c r="E2031" s="16" t="s">
        <v>1475</v>
      </c>
      <c r="F2031" s="52">
        <v>147.11881188118812</v>
      </c>
      <c r="G2031" s="53">
        <v>0.4413564356435643</v>
      </c>
    </row>
    <row r="2032" spans="1:7" s="1" customFormat="1" ht="30" customHeight="1">
      <c r="A2032" s="2">
        <v>604</v>
      </c>
      <c r="B2032" s="15" t="s">
        <v>3611</v>
      </c>
      <c r="C2032" s="15" t="s">
        <v>3670</v>
      </c>
      <c r="D2032" s="13">
        <v>5</v>
      </c>
      <c r="E2032" s="16" t="s">
        <v>1475</v>
      </c>
      <c r="F2032" s="52">
        <v>420.50495049504951</v>
      </c>
      <c r="G2032" s="53">
        <v>0.21025247524752477</v>
      </c>
    </row>
    <row r="2033" spans="1:7" s="1" customFormat="1" ht="30" customHeight="1">
      <c r="A2033" s="2">
        <v>605</v>
      </c>
      <c r="B2033" s="15" t="s">
        <v>3611</v>
      </c>
      <c r="C2033" s="15" t="s">
        <v>3671</v>
      </c>
      <c r="D2033" s="13">
        <v>12.5</v>
      </c>
      <c r="E2033" s="16" t="s">
        <v>1475</v>
      </c>
      <c r="F2033" s="52">
        <v>27.801980198019802</v>
      </c>
      <c r="G2033" s="53">
        <v>3.4752475247524749E-2</v>
      </c>
    </row>
    <row r="2034" spans="1:7" s="1" customFormat="1" ht="30" customHeight="1">
      <c r="A2034" s="2">
        <v>606</v>
      </c>
      <c r="B2034" s="15" t="s">
        <v>3611</v>
      </c>
      <c r="C2034" s="15" t="s">
        <v>3672</v>
      </c>
      <c r="D2034" s="13">
        <v>20</v>
      </c>
      <c r="E2034" s="16" t="s">
        <v>1475</v>
      </c>
      <c r="F2034" s="52">
        <v>27.801980198019802</v>
      </c>
      <c r="G2034" s="53">
        <v>5.5603960396039598E-2</v>
      </c>
    </row>
    <row r="2035" spans="1:7" s="1" customFormat="1" ht="30" customHeight="1">
      <c r="A2035" s="2">
        <v>607</v>
      </c>
      <c r="B2035" s="15" t="s">
        <v>3611</v>
      </c>
      <c r="C2035" s="15" t="s">
        <v>3673</v>
      </c>
      <c r="D2035" s="13">
        <v>25</v>
      </c>
      <c r="E2035" s="16" t="s">
        <v>1475</v>
      </c>
      <c r="F2035" s="52">
        <v>47.495049504950487</v>
      </c>
      <c r="G2035" s="53">
        <v>0.1187376237623762</v>
      </c>
    </row>
    <row r="2036" spans="1:7" s="1" customFormat="1" ht="30" customHeight="1">
      <c r="A2036" s="2">
        <v>608</v>
      </c>
      <c r="B2036" s="15" t="s">
        <v>3611</v>
      </c>
      <c r="C2036" s="15" t="s">
        <v>3674</v>
      </c>
      <c r="D2036" s="13">
        <v>17.5</v>
      </c>
      <c r="E2036" s="16" t="s">
        <v>1475</v>
      </c>
      <c r="F2036" s="52">
        <v>69.504950495049499</v>
      </c>
      <c r="G2036" s="53">
        <v>0.12163366336633662</v>
      </c>
    </row>
    <row r="2037" spans="1:7" s="1" customFormat="1" ht="30" customHeight="1">
      <c r="A2037" s="2">
        <v>609</v>
      </c>
      <c r="B2037" s="15" t="s">
        <v>3611</v>
      </c>
      <c r="C2037" s="15" t="s">
        <v>3675</v>
      </c>
      <c r="D2037" s="13">
        <v>5</v>
      </c>
      <c r="E2037" s="16" t="s">
        <v>1475</v>
      </c>
      <c r="F2037" s="52">
        <v>85.722772277227719</v>
      </c>
      <c r="G2037" s="53">
        <v>4.2861386138613858E-2</v>
      </c>
    </row>
    <row r="2038" spans="1:7" s="1" customFormat="1" ht="30" customHeight="1">
      <c r="A2038" s="2">
        <v>610</v>
      </c>
      <c r="B2038" s="15" t="s">
        <v>3611</v>
      </c>
      <c r="C2038" s="15" t="s">
        <v>3676</v>
      </c>
      <c r="D2038" s="13">
        <v>5</v>
      </c>
      <c r="E2038" s="16" t="s">
        <v>1475</v>
      </c>
      <c r="F2038" s="52">
        <v>159.86138613861385</v>
      </c>
      <c r="G2038" s="53">
        <v>7.9930693069306932E-2</v>
      </c>
    </row>
    <row r="2039" spans="1:7" s="1" customFormat="1" ht="30" customHeight="1">
      <c r="A2039" s="2">
        <v>611</v>
      </c>
      <c r="B2039" s="15" t="s">
        <v>3611</v>
      </c>
      <c r="C2039" s="15" t="s">
        <v>3677</v>
      </c>
      <c r="D2039" s="13">
        <v>80</v>
      </c>
      <c r="E2039" s="16" t="s">
        <v>1475</v>
      </c>
      <c r="F2039" s="52">
        <v>169.12871287128712</v>
      </c>
      <c r="G2039" s="53">
        <v>1.3530297029702969</v>
      </c>
    </row>
    <row r="2040" spans="1:7" s="1" customFormat="1" ht="30" customHeight="1">
      <c r="A2040" s="2">
        <v>612</v>
      </c>
      <c r="B2040" s="15" t="s">
        <v>3611</v>
      </c>
      <c r="C2040" s="15" t="s">
        <v>3678</v>
      </c>
      <c r="D2040" s="13">
        <v>30</v>
      </c>
      <c r="E2040" s="16" t="s">
        <v>1475</v>
      </c>
      <c r="F2040" s="52">
        <v>24.326732673267326</v>
      </c>
      <c r="G2040" s="53">
        <v>7.2980198019801976E-2</v>
      </c>
    </row>
    <row r="2041" spans="1:7" s="1" customFormat="1" ht="30" customHeight="1">
      <c r="A2041" s="2">
        <v>613</v>
      </c>
      <c r="B2041" s="15" t="s">
        <v>3611</v>
      </c>
      <c r="C2041" s="15" t="s">
        <v>3679</v>
      </c>
      <c r="D2041" s="13">
        <v>15</v>
      </c>
      <c r="E2041" s="16" t="s">
        <v>1475</v>
      </c>
      <c r="F2041" s="52">
        <v>84.56435643564356</v>
      </c>
      <c r="G2041" s="53">
        <v>0.12684653465346535</v>
      </c>
    </row>
    <row r="2042" spans="1:7" s="1" customFormat="1" ht="30" customHeight="1">
      <c r="A2042" s="2">
        <v>614</v>
      </c>
      <c r="B2042" s="15" t="s">
        <v>3611</v>
      </c>
      <c r="C2042" s="15" t="s">
        <v>3680</v>
      </c>
      <c r="D2042" s="13">
        <v>85</v>
      </c>
      <c r="E2042" s="16" t="s">
        <v>1475</v>
      </c>
      <c r="F2042" s="52">
        <v>120.47524752475248</v>
      </c>
      <c r="G2042" s="53">
        <v>1.0240396039603961</v>
      </c>
    </row>
    <row r="2043" spans="1:7" s="1" customFormat="1" ht="30" customHeight="1">
      <c r="A2043" s="2">
        <v>615</v>
      </c>
      <c r="B2043" s="15" t="s">
        <v>3611</v>
      </c>
      <c r="C2043" s="15" t="s">
        <v>3681</v>
      </c>
      <c r="D2043" s="13">
        <v>10</v>
      </c>
      <c r="E2043" s="16" t="s">
        <v>1475</v>
      </c>
      <c r="F2043" s="52">
        <v>158.70297029702968</v>
      </c>
      <c r="G2043" s="53">
        <v>0.15870297029702968</v>
      </c>
    </row>
    <row r="2044" spans="1:7" s="1" customFormat="1" ht="30" customHeight="1">
      <c r="A2044" s="2">
        <v>616</v>
      </c>
      <c r="B2044" s="15" t="s">
        <v>3611</v>
      </c>
      <c r="C2044" s="15" t="s">
        <v>3682</v>
      </c>
      <c r="D2044" s="13">
        <v>5</v>
      </c>
      <c r="E2044" s="16" t="s">
        <v>1475</v>
      </c>
      <c r="F2044" s="52">
        <v>188.8217821782178</v>
      </c>
      <c r="G2044" s="53">
        <v>9.4410891089108898E-2</v>
      </c>
    </row>
    <row r="2045" spans="1:7" s="1" customFormat="1" ht="30" customHeight="1">
      <c r="A2045" s="2">
        <v>617</v>
      </c>
      <c r="B2045" s="15" t="s">
        <v>3611</v>
      </c>
      <c r="C2045" s="15" t="s">
        <v>3683</v>
      </c>
      <c r="D2045" s="13">
        <v>15</v>
      </c>
      <c r="E2045" s="16" t="s">
        <v>1475</v>
      </c>
      <c r="F2045" s="52">
        <v>320.88118811881185</v>
      </c>
      <c r="G2045" s="53">
        <v>0.48132178217821775</v>
      </c>
    </row>
    <row r="2046" spans="1:7" s="1" customFormat="1" ht="30" customHeight="1">
      <c r="A2046" s="2">
        <v>618</v>
      </c>
      <c r="B2046" s="15" t="s">
        <v>3611</v>
      </c>
      <c r="C2046" s="15" t="s">
        <v>3684</v>
      </c>
      <c r="D2046" s="13">
        <v>30</v>
      </c>
      <c r="E2046" s="16" t="s">
        <v>1475</v>
      </c>
      <c r="F2046" s="52">
        <v>493.4851485148514</v>
      </c>
      <c r="G2046" s="53">
        <v>1.4804554455445542</v>
      </c>
    </row>
    <row r="2047" spans="1:7" s="1" customFormat="1" ht="30" customHeight="1">
      <c r="A2047" s="2">
        <v>619</v>
      </c>
      <c r="B2047" s="15" t="s">
        <v>3611</v>
      </c>
      <c r="C2047" s="15" t="s">
        <v>3685</v>
      </c>
      <c r="D2047" s="13">
        <v>10</v>
      </c>
      <c r="E2047" s="16" t="s">
        <v>1475</v>
      </c>
      <c r="F2047" s="52">
        <v>1536.0594059405939</v>
      </c>
      <c r="G2047" s="53">
        <v>1.5360594059405939</v>
      </c>
    </row>
    <row r="2048" spans="1:7" s="1" customFormat="1" ht="30" customHeight="1">
      <c r="A2048" s="2">
        <v>620</v>
      </c>
      <c r="B2048" s="15" t="s">
        <v>3611</v>
      </c>
      <c r="C2048" s="15" t="s">
        <v>3686</v>
      </c>
      <c r="D2048" s="13">
        <v>10</v>
      </c>
      <c r="E2048" s="16" t="s">
        <v>1475</v>
      </c>
      <c r="F2048" s="52">
        <v>10630.78217821782</v>
      </c>
      <c r="G2048" s="53">
        <v>10.630782178217821</v>
      </c>
    </row>
    <row r="2049" spans="1:7" s="1" customFormat="1" ht="30" customHeight="1">
      <c r="A2049" s="2">
        <v>621</v>
      </c>
      <c r="B2049" s="15" t="s">
        <v>3611</v>
      </c>
      <c r="C2049" s="15" t="s">
        <v>3687</v>
      </c>
      <c r="D2049" s="13">
        <v>25</v>
      </c>
      <c r="E2049" s="16" t="s">
        <v>1475</v>
      </c>
      <c r="F2049" s="52">
        <v>149.43564356435641</v>
      </c>
      <c r="G2049" s="53">
        <v>0.37358910891089103</v>
      </c>
    </row>
    <row r="2050" spans="1:7" s="1" customFormat="1" ht="30" customHeight="1">
      <c r="A2050" s="2">
        <v>622</v>
      </c>
      <c r="B2050" s="15" t="s">
        <v>3611</v>
      </c>
      <c r="C2050" s="15" t="s">
        <v>3688</v>
      </c>
      <c r="D2050" s="13">
        <v>12.5</v>
      </c>
      <c r="E2050" s="16" t="s">
        <v>1475</v>
      </c>
      <c r="F2050" s="52">
        <v>221.25742574257424</v>
      </c>
      <c r="G2050" s="53">
        <v>0.27657178217821782</v>
      </c>
    </row>
    <row r="2051" spans="1:7" s="1" customFormat="1" ht="30" customHeight="1">
      <c r="A2051" s="2">
        <v>623</v>
      </c>
      <c r="B2051" s="15" t="s">
        <v>3611</v>
      </c>
      <c r="C2051" s="15" t="s">
        <v>3689</v>
      </c>
      <c r="D2051" s="13">
        <v>57.5</v>
      </c>
      <c r="E2051" s="16" t="s">
        <v>1475</v>
      </c>
      <c r="F2051" s="52">
        <v>330.14851485148517</v>
      </c>
      <c r="G2051" s="53">
        <v>1.8983539603960398</v>
      </c>
    </row>
    <row r="2052" spans="1:7" s="1" customFormat="1" ht="30" customHeight="1">
      <c r="A2052" s="2">
        <v>624</v>
      </c>
      <c r="B2052" s="15" t="s">
        <v>3611</v>
      </c>
      <c r="C2052" s="15" t="s">
        <v>3690</v>
      </c>
      <c r="D2052" s="13">
        <v>15</v>
      </c>
      <c r="E2052" s="16" t="s">
        <v>1475</v>
      </c>
      <c r="F2052" s="52">
        <v>198.0891089108911</v>
      </c>
      <c r="G2052" s="53">
        <v>0.29713366336633668</v>
      </c>
    </row>
    <row r="2053" spans="1:7" s="1" customFormat="1" ht="30" customHeight="1">
      <c r="A2053" s="2">
        <v>625</v>
      </c>
      <c r="B2053" s="15" t="s">
        <v>3611</v>
      </c>
      <c r="C2053" s="15" t="s">
        <v>3691</v>
      </c>
      <c r="D2053" s="13">
        <v>5</v>
      </c>
      <c r="E2053" s="16" t="s">
        <v>1475</v>
      </c>
      <c r="F2053" s="52">
        <v>9.9623762376237615</v>
      </c>
      <c r="G2053" s="53">
        <v>4.9811881188118806E-3</v>
      </c>
    </row>
    <row r="2054" spans="1:7" s="1" customFormat="1" ht="30" customHeight="1">
      <c r="A2054" s="2">
        <v>626</v>
      </c>
      <c r="B2054" s="15" t="s">
        <v>3611</v>
      </c>
      <c r="C2054" s="15" t="s">
        <v>3692</v>
      </c>
      <c r="D2054" s="13">
        <v>5</v>
      </c>
      <c r="E2054" s="16" t="s">
        <v>1475</v>
      </c>
      <c r="F2054" s="52">
        <v>85.722772277227719</v>
      </c>
      <c r="G2054" s="53">
        <v>4.2861386138613858E-2</v>
      </c>
    </row>
    <row r="2055" spans="1:7" s="1" customFormat="1" ht="30" customHeight="1">
      <c r="A2055" s="2">
        <v>627</v>
      </c>
      <c r="B2055" s="15" t="s">
        <v>3611</v>
      </c>
      <c r="C2055" s="15" t="s">
        <v>3693</v>
      </c>
      <c r="D2055" s="13">
        <v>42.5</v>
      </c>
      <c r="E2055" s="16" t="s">
        <v>1475</v>
      </c>
      <c r="F2055" s="52">
        <v>185.34653465346534</v>
      </c>
      <c r="G2055" s="53">
        <v>0.78772277227722776</v>
      </c>
    </row>
    <row r="2056" spans="1:7" s="1" customFormat="1" ht="30" customHeight="1">
      <c r="A2056" s="2">
        <v>628</v>
      </c>
      <c r="B2056" s="15" t="s">
        <v>3611</v>
      </c>
      <c r="C2056" s="15" t="s">
        <v>3694</v>
      </c>
      <c r="D2056" s="13">
        <v>5</v>
      </c>
      <c r="E2056" s="16" t="s">
        <v>1475</v>
      </c>
      <c r="F2056" s="52">
        <v>57.920792079207921</v>
      </c>
      <c r="G2056" s="53">
        <v>2.8960396039603962E-2</v>
      </c>
    </row>
    <row r="2057" spans="1:7" s="1" customFormat="1" ht="30" customHeight="1">
      <c r="A2057" s="2">
        <v>629</v>
      </c>
      <c r="B2057" s="15" t="s">
        <v>3611</v>
      </c>
      <c r="C2057" s="15" t="s">
        <v>3695</v>
      </c>
      <c r="D2057" s="13">
        <v>5</v>
      </c>
      <c r="E2057" s="16" t="s">
        <v>1475</v>
      </c>
      <c r="F2057" s="52">
        <v>126.26732673267325</v>
      </c>
      <c r="G2057" s="53">
        <v>6.313366336633662E-2</v>
      </c>
    </row>
    <row r="2058" spans="1:7" s="1" customFormat="1" ht="30" customHeight="1">
      <c r="A2058" s="2">
        <v>630</v>
      </c>
      <c r="B2058" s="15" t="s">
        <v>3611</v>
      </c>
      <c r="C2058" s="15" t="s">
        <v>3696</v>
      </c>
      <c r="D2058" s="13">
        <v>15</v>
      </c>
      <c r="E2058" s="16" t="s">
        <v>1475</v>
      </c>
      <c r="F2058" s="52">
        <v>26.64356435643564</v>
      </c>
      <c r="G2058" s="53">
        <v>3.9965346534653459E-2</v>
      </c>
    </row>
    <row r="2059" spans="1:7" s="1" customFormat="1" ht="30" customHeight="1">
      <c r="A2059" s="2">
        <v>631</v>
      </c>
      <c r="B2059" s="15" t="s">
        <v>3611</v>
      </c>
      <c r="C2059" s="15" t="s">
        <v>3697</v>
      </c>
      <c r="D2059" s="13">
        <v>15</v>
      </c>
      <c r="E2059" s="16" t="s">
        <v>1475</v>
      </c>
      <c r="F2059" s="52">
        <v>11.352475247524751</v>
      </c>
      <c r="G2059" s="53">
        <v>1.7028712871287127E-2</v>
      </c>
    </row>
    <row r="2060" spans="1:7" s="1" customFormat="1" ht="30" customHeight="1">
      <c r="A2060" s="2">
        <v>632</v>
      </c>
      <c r="B2060" s="15" t="s">
        <v>3611</v>
      </c>
      <c r="C2060" s="15" t="s">
        <v>3698</v>
      </c>
      <c r="D2060" s="13">
        <v>15</v>
      </c>
      <c r="E2060" s="16" t="s">
        <v>1475</v>
      </c>
      <c r="F2060" s="52">
        <v>13.900990099009901</v>
      </c>
      <c r="G2060" s="53">
        <v>2.0851485148514853E-2</v>
      </c>
    </row>
    <row r="2061" spans="1:7" s="1" customFormat="1" ht="30" customHeight="1">
      <c r="A2061" s="2">
        <v>633</v>
      </c>
      <c r="B2061" s="15" t="s">
        <v>3611</v>
      </c>
      <c r="C2061" s="15" t="s">
        <v>3699</v>
      </c>
      <c r="D2061" s="13">
        <v>15</v>
      </c>
      <c r="E2061" s="16" t="s">
        <v>1475</v>
      </c>
      <c r="F2061" s="52">
        <v>31.277227722772274</v>
      </c>
      <c r="G2061" s="53">
        <v>4.6915841584158409E-2</v>
      </c>
    </row>
    <row r="2062" spans="1:7" s="1" customFormat="1" ht="30" customHeight="1">
      <c r="A2062" s="2">
        <v>634</v>
      </c>
      <c r="B2062" s="15" t="s">
        <v>3611</v>
      </c>
      <c r="C2062" s="15" t="s">
        <v>3700</v>
      </c>
      <c r="D2062" s="13">
        <v>45</v>
      </c>
      <c r="E2062" s="16" t="s">
        <v>1475</v>
      </c>
      <c r="F2062" s="52">
        <v>31.277227722772274</v>
      </c>
      <c r="G2062" s="53">
        <v>0.14074752475247523</v>
      </c>
    </row>
    <row r="2063" spans="1:7" s="1" customFormat="1" ht="30" customHeight="1">
      <c r="A2063" s="2">
        <v>635</v>
      </c>
      <c r="B2063" s="15" t="s">
        <v>3611</v>
      </c>
      <c r="C2063" s="15" t="s">
        <v>3701</v>
      </c>
      <c r="D2063" s="13">
        <v>5</v>
      </c>
      <c r="E2063" s="16" t="s">
        <v>1475</v>
      </c>
      <c r="F2063" s="52">
        <v>140.16831683168317</v>
      </c>
      <c r="G2063" s="53">
        <v>7.0084158415841577E-2</v>
      </c>
    </row>
    <row r="2064" spans="1:7" s="1" customFormat="1" ht="30" customHeight="1">
      <c r="A2064" s="2">
        <v>636</v>
      </c>
      <c r="B2064" s="15" t="s">
        <v>3611</v>
      </c>
      <c r="C2064" s="15" t="s">
        <v>3702</v>
      </c>
      <c r="D2064" s="13">
        <v>7.5</v>
      </c>
      <c r="E2064" s="16" t="s">
        <v>1475</v>
      </c>
      <c r="F2064" s="52">
        <v>337.09900990099004</v>
      </c>
      <c r="G2064" s="53">
        <v>0.25282425742574249</v>
      </c>
    </row>
    <row r="2065" spans="1:7" s="1" customFormat="1" ht="30" customHeight="1">
      <c r="A2065" s="2">
        <v>637</v>
      </c>
      <c r="B2065" s="15" t="s">
        <v>3611</v>
      </c>
      <c r="C2065" s="15" t="s">
        <v>3703</v>
      </c>
      <c r="D2065" s="13">
        <v>25</v>
      </c>
      <c r="E2065" s="16" t="s">
        <v>1475</v>
      </c>
      <c r="F2065" s="52">
        <v>5.2128712871287126</v>
      </c>
      <c r="G2065" s="53">
        <v>1.303217821782178E-2</v>
      </c>
    </row>
    <row r="2066" spans="1:7" s="1" customFormat="1" ht="30" customHeight="1">
      <c r="A2066" s="2">
        <v>638</v>
      </c>
      <c r="B2066" s="15" t="s">
        <v>3611</v>
      </c>
      <c r="C2066" s="15" t="s">
        <v>3704</v>
      </c>
      <c r="D2066" s="13">
        <v>335</v>
      </c>
      <c r="E2066" s="16" t="s">
        <v>1475</v>
      </c>
      <c r="F2066" s="52">
        <v>6.2554455445544557</v>
      </c>
      <c r="G2066" s="53">
        <v>0.2095574257425743</v>
      </c>
    </row>
    <row r="2067" spans="1:7" s="1" customFormat="1" ht="30" customHeight="1">
      <c r="A2067" s="2">
        <v>639</v>
      </c>
      <c r="B2067" s="15" t="s">
        <v>3611</v>
      </c>
      <c r="C2067" s="15" t="s">
        <v>3705</v>
      </c>
      <c r="D2067" s="13">
        <v>995</v>
      </c>
      <c r="E2067" s="16" t="s">
        <v>1475</v>
      </c>
      <c r="F2067" s="52">
        <v>7.066336633663366</v>
      </c>
      <c r="G2067" s="53">
        <v>0.70310049504950489</v>
      </c>
    </row>
    <row r="2068" spans="1:7" s="1" customFormat="1" ht="30" customHeight="1">
      <c r="A2068" s="2">
        <v>640</v>
      </c>
      <c r="B2068" s="15" t="s">
        <v>3611</v>
      </c>
      <c r="C2068" s="15" t="s">
        <v>3706</v>
      </c>
      <c r="D2068" s="13">
        <v>30</v>
      </c>
      <c r="E2068" s="16" t="s">
        <v>1475</v>
      </c>
      <c r="F2068" s="52">
        <v>13.900990099009901</v>
      </c>
      <c r="G2068" s="53">
        <v>4.1702970297029705E-2</v>
      </c>
    </row>
    <row r="2069" spans="1:7" s="1" customFormat="1" ht="30" customHeight="1">
      <c r="A2069" s="2">
        <v>641</v>
      </c>
      <c r="B2069" s="15" t="s">
        <v>3611</v>
      </c>
      <c r="C2069" s="15" t="s">
        <v>3707</v>
      </c>
      <c r="D2069" s="13">
        <v>150</v>
      </c>
      <c r="E2069" s="16" t="s">
        <v>1475</v>
      </c>
      <c r="F2069" s="52">
        <v>9.4990099009900977</v>
      </c>
      <c r="G2069" s="53">
        <v>0.14248514851485147</v>
      </c>
    </row>
    <row r="2070" spans="1:7" s="1" customFormat="1" ht="30" customHeight="1">
      <c r="A2070" s="2">
        <v>642</v>
      </c>
      <c r="B2070" s="15" t="s">
        <v>3611</v>
      </c>
      <c r="C2070" s="15" t="s">
        <v>3708</v>
      </c>
      <c r="D2070" s="13">
        <v>5</v>
      </c>
      <c r="E2070" s="16" t="s">
        <v>1475</v>
      </c>
      <c r="F2070" s="52">
        <v>12.742574257425742</v>
      </c>
      <c r="G2070" s="53">
        <v>6.3712871287128717E-3</v>
      </c>
    </row>
    <row r="2071" spans="1:7" s="1" customFormat="1" ht="30" customHeight="1">
      <c r="A2071" s="2">
        <v>643</v>
      </c>
      <c r="B2071" s="15" t="s">
        <v>3611</v>
      </c>
      <c r="C2071" s="15" t="s">
        <v>3709</v>
      </c>
      <c r="D2071" s="13">
        <v>25</v>
      </c>
      <c r="E2071" s="16" t="s">
        <v>1475</v>
      </c>
      <c r="F2071" s="52">
        <v>15.059405940594059</v>
      </c>
      <c r="G2071" s="53">
        <v>3.7648514851485147E-2</v>
      </c>
    </row>
    <row r="2072" spans="1:7" s="1" customFormat="1" ht="30" customHeight="1">
      <c r="A2072" s="2">
        <v>644</v>
      </c>
      <c r="B2072" s="15" t="s">
        <v>3611</v>
      </c>
      <c r="C2072" s="15" t="s">
        <v>3710</v>
      </c>
      <c r="D2072" s="13">
        <v>15</v>
      </c>
      <c r="E2072" s="16" t="s">
        <v>1475</v>
      </c>
      <c r="F2072" s="52">
        <v>12.742574257425742</v>
      </c>
      <c r="G2072" s="53">
        <v>1.9113861386138613E-2</v>
      </c>
    </row>
    <row r="2073" spans="1:7" s="1" customFormat="1" ht="30" customHeight="1">
      <c r="A2073" s="2">
        <v>645</v>
      </c>
      <c r="B2073" s="15" t="s">
        <v>3611</v>
      </c>
      <c r="C2073" s="15" t="s">
        <v>3711</v>
      </c>
      <c r="D2073" s="13">
        <v>20</v>
      </c>
      <c r="E2073" s="16" t="s">
        <v>1475</v>
      </c>
      <c r="F2073" s="52">
        <v>23.168316831683168</v>
      </c>
      <c r="G2073" s="53">
        <v>4.6336633663366336E-2</v>
      </c>
    </row>
    <row r="2074" spans="1:7" s="1" customFormat="1" ht="30" customHeight="1">
      <c r="A2074" s="2">
        <v>646</v>
      </c>
      <c r="B2074" s="15" t="s">
        <v>3611</v>
      </c>
      <c r="C2074" s="15" t="s">
        <v>3712</v>
      </c>
      <c r="D2074" s="13">
        <v>5</v>
      </c>
      <c r="E2074" s="16" t="s">
        <v>1475</v>
      </c>
      <c r="F2074" s="52">
        <v>32.435643564356432</v>
      </c>
      <c r="G2074" s="53">
        <v>1.6217821782178218E-2</v>
      </c>
    </row>
    <row r="2075" spans="1:7" s="1" customFormat="1" ht="30" customHeight="1">
      <c r="A2075" s="2">
        <v>647</v>
      </c>
      <c r="B2075" s="15" t="s">
        <v>3611</v>
      </c>
      <c r="C2075" s="15" t="s">
        <v>3713</v>
      </c>
      <c r="D2075" s="13">
        <v>55</v>
      </c>
      <c r="E2075" s="16" t="s">
        <v>1475</v>
      </c>
      <c r="F2075" s="52">
        <v>23.168316831683168</v>
      </c>
      <c r="G2075" s="53">
        <v>0.12742574257425743</v>
      </c>
    </row>
    <row r="2076" spans="1:7" s="1" customFormat="1" ht="30" customHeight="1">
      <c r="A2076" s="2">
        <v>648</v>
      </c>
      <c r="B2076" s="15" t="s">
        <v>3611</v>
      </c>
      <c r="C2076" s="15" t="s">
        <v>3714</v>
      </c>
      <c r="D2076" s="13">
        <v>10</v>
      </c>
      <c r="E2076" s="16" t="s">
        <v>1475</v>
      </c>
      <c r="F2076" s="52">
        <v>49.811881188118811</v>
      </c>
      <c r="G2076" s="53">
        <v>4.9811881188118808E-2</v>
      </c>
    </row>
    <row r="2077" spans="1:7" s="1" customFormat="1" ht="30" customHeight="1">
      <c r="A2077" s="2">
        <v>649</v>
      </c>
      <c r="B2077" s="15" t="s">
        <v>3611</v>
      </c>
      <c r="C2077" s="15" t="s">
        <v>3715</v>
      </c>
      <c r="D2077" s="13">
        <v>25</v>
      </c>
      <c r="E2077" s="16" t="s">
        <v>1475</v>
      </c>
      <c r="F2077" s="52">
        <v>34.75247524752475</v>
      </c>
      <c r="G2077" s="53">
        <v>8.6881188118811875E-2</v>
      </c>
    </row>
    <row r="2078" spans="1:7" s="1" customFormat="1" ht="30" customHeight="1">
      <c r="A2078" s="2">
        <v>650</v>
      </c>
      <c r="B2078" s="15" t="s">
        <v>3611</v>
      </c>
      <c r="C2078" s="15" t="s">
        <v>3716</v>
      </c>
      <c r="D2078" s="13">
        <v>50</v>
      </c>
      <c r="E2078" s="16" t="s">
        <v>1475</v>
      </c>
      <c r="F2078" s="52">
        <v>38.227722772277225</v>
      </c>
      <c r="G2078" s="53">
        <v>0.19113861386138611</v>
      </c>
    </row>
    <row r="2079" spans="1:7" s="1" customFormat="1" ht="30" customHeight="1">
      <c r="A2079" s="2">
        <v>651</v>
      </c>
      <c r="B2079" s="15" t="s">
        <v>3611</v>
      </c>
      <c r="C2079" s="15" t="s">
        <v>3717</v>
      </c>
      <c r="D2079" s="13">
        <v>20</v>
      </c>
      <c r="E2079" s="16" t="s">
        <v>1475</v>
      </c>
      <c r="F2079" s="52">
        <v>67.188118811881182</v>
      </c>
      <c r="G2079" s="53">
        <v>0.13437623762376236</v>
      </c>
    </row>
    <row r="2080" spans="1:7" s="1" customFormat="1" ht="30" customHeight="1">
      <c r="A2080" s="2">
        <v>652</v>
      </c>
      <c r="B2080" s="15" t="s">
        <v>3611</v>
      </c>
      <c r="C2080" s="15" t="s">
        <v>3718</v>
      </c>
      <c r="D2080" s="13">
        <v>15</v>
      </c>
      <c r="E2080" s="16" t="s">
        <v>1475</v>
      </c>
      <c r="F2080" s="52">
        <v>106.57425742574256</v>
      </c>
      <c r="G2080" s="53">
        <v>0.15986138613861384</v>
      </c>
    </row>
    <row r="2081" spans="1:7" s="1" customFormat="1" ht="30" customHeight="1">
      <c r="A2081" s="2">
        <v>653</v>
      </c>
      <c r="B2081" s="15" t="s">
        <v>3611</v>
      </c>
      <c r="C2081" s="15" t="s">
        <v>3719</v>
      </c>
      <c r="D2081" s="13">
        <v>10</v>
      </c>
      <c r="E2081" s="16" t="s">
        <v>1475</v>
      </c>
      <c r="F2081" s="52">
        <v>366.05940594059405</v>
      </c>
      <c r="G2081" s="53">
        <v>0.36605940594059405</v>
      </c>
    </row>
    <row r="2082" spans="1:7" s="1" customFormat="1" ht="30" customHeight="1">
      <c r="A2082" s="2">
        <v>654</v>
      </c>
      <c r="B2082" s="15" t="s">
        <v>3611</v>
      </c>
      <c r="C2082" s="15" t="s">
        <v>3720</v>
      </c>
      <c r="D2082" s="13">
        <v>25</v>
      </c>
      <c r="E2082" s="16" t="s">
        <v>1475</v>
      </c>
      <c r="F2082" s="52">
        <v>217.78217821782178</v>
      </c>
      <c r="G2082" s="53">
        <v>0.54445544554455449</v>
      </c>
    </row>
    <row r="2083" spans="1:7" s="1" customFormat="1" ht="30" customHeight="1">
      <c r="A2083" s="2">
        <v>655</v>
      </c>
      <c r="B2083" s="15" t="s">
        <v>3611</v>
      </c>
      <c r="C2083" s="15" t="s">
        <v>3721</v>
      </c>
      <c r="D2083" s="13">
        <v>2.5</v>
      </c>
      <c r="E2083" s="16" t="s">
        <v>1475</v>
      </c>
      <c r="F2083" s="52">
        <v>616.2772277227723</v>
      </c>
      <c r="G2083" s="53">
        <v>0.15406930693069307</v>
      </c>
    </row>
    <row r="2084" spans="1:7" s="1" customFormat="1" ht="30" customHeight="1">
      <c r="A2084" s="2">
        <v>656</v>
      </c>
      <c r="B2084" s="15" t="s">
        <v>3611</v>
      </c>
      <c r="C2084" s="15" t="s">
        <v>3722</v>
      </c>
      <c r="D2084" s="13">
        <v>7.5</v>
      </c>
      <c r="E2084" s="16" t="s">
        <v>1475</v>
      </c>
      <c r="F2084" s="52">
        <v>586.15841584158409</v>
      </c>
      <c r="G2084" s="53">
        <v>0.43961881188118807</v>
      </c>
    </row>
    <row r="2085" spans="1:7" s="1" customFormat="1" ht="30" customHeight="1">
      <c r="A2085" s="2">
        <v>657</v>
      </c>
      <c r="B2085" s="15" t="s">
        <v>3611</v>
      </c>
      <c r="C2085" s="15" t="s">
        <v>3723</v>
      </c>
      <c r="D2085" s="13">
        <v>37.5</v>
      </c>
      <c r="E2085" s="16" t="s">
        <v>1475</v>
      </c>
      <c r="F2085" s="52">
        <v>6.3712871287128712</v>
      </c>
      <c r="G2085" s="53">
        <v>2.3892326732673264E-2</v>
      </c>
    </row>
    <row r="2086" spans="1:7" s="1" customFormat="1" ht="30" customHeight="1">
      <c r="A2086" s="2">
        <v>658</v>
      </c>
      <c r="B2086" s="15" t="s">
        <v>3611</v>
      </c>
      <c r="C2086" s="15" t="s">
        <v>3724</v>
      </c>
      <c r="D2086" s="13">
        <v>10</v>
      </c>
      <c r="E2086" s="16" t="s">
        <v>1475</v>
      </c>
      <c r="F2086" s="52">
        <v>10.30990099009901</v>
      </c>
      <c r="G2086" s="53">
        <v>1.030990099009901E-2</v>
      </c>
    </row>
    <row r="2087" spans="1:7" s="1" customFormat="1" ht="30" customHeight="1">
      <c r="A2087" s="2">
        <v>659</v>
      </c>
      <c r="B2087" s="15" t="s">
        <v>3611</v>
      </c>
      <c r="C2087" s="15" t="s">
        <v>3725</v>
      </c>
      <c r="D2087" s="13">
        <v>15</v>
      </c>
      <c r="E2087" s="16" t="s">
        <v>1475</v>
      </c>
      <c r="F2087" s="52">
        <v>7.8772277227722762</v>
      </c>
      <c r="G2087" s="53">
        <v>1.1815841584158415E-2</v>
      </c>
    </row>
    <row r="2088" spans="1:7" s="1" customFormat="1" ht="30" customHeight="1">
      <c r="A2088" s="2">
        <v>660</v>
      </c>
      <c r="B2088" s="15" t="s">
        <v>3611</v>
      </c>
      <c r="C2088" s="15" t="s">
        <v>3726</v>
      </c>
      <c r="D2088" s="13">
        <v>20</v>
      </c>
      <c r="E2088" s="16" t="s">
        <v>1475</v>
      </c>
      <c r="F2088" s="52">
        <v>13.900990099009901</v>
      </c>
      <c r="G2088" s="53">
        <v>2.7801980198019799E-2</v>
      </c>
    </row>
    <row r="2089" spans="1:7" s="1" customFormat="1" ht="30" customHeight="1">
      <c r="A2089" s="2">
        <v>661</v>
      </c>
      <c r="B2089" s="15" t="s">
        <v>3611</v>
      </c>
      <c r="C2089" s="15" t="s">
        <v>3727</v>
      </c>
      <c r="D2089" s="13">
        <v>50</v>
      </c>
      <c r="E2089" s="16" t="s">
        <v>1475</v>
      </c>
      <c r="F2089" s="52">
        <v>18.534653465346533</v>
      </c>
      <c r="G2089" s="53">
        <v>9.2673267326732658E-2</v>
      </c>
    </row>
    <row r="2090" spans="1:7" s="1" customFormat="1" ht="30" customHeight="1">
      <c r="A2090" s="2">
        <v>662</v>
      </c>
      <c r="B2090" s="15" t="s">
        <v>3611</v>
      </c>
      <c r="C2090" s="15" t="s">
        <v>3728</v>
      </c>
      <c r="D2090" s="13">
        <v>30</v>
      </c>
      <c r="E2090" s="16" t="s">
        <v>1475</v>
      </c>
      <c r="F2090" s="52">
        <v>16.217821782178216</v>
      </c>
      <c r="G2090" s="53">
        <v>4.8653465346534648E-2</v>
      </c>
    </row>
    <row r="2091" spans="1:7" s="1" customFormat="1" ht="30" customHeight="1">
      <c r="A2091" s="2">
        <v>663</v>
      </c>
      <c r="B2091" s="15" t="s">
        <v>3611</v>
      </c>
      <c r="C2091" s="15" t="s">
        <v>3729</v>
      </c>
      <c r="D2091" s="13">
        <v>15</v>
      </c>
      <c r="E2091" s="16" t="s">
        <v>1475</v>
      </c>
      <c r="F2091" s="52">
        <v>28.96039603960396</v>
      </c>
      <c r="G2091" s="53">
        <v>4.3440594059405944E-2</v>
      </c>
    </row>
    <row r="2092" spans="1:7" s="1" customFormat="1" ht="30" customHeight="1">
      <c r="A2092" s="2">
        <v>664</v>
      </c>
      <c r="B2092" s="15" t="s">
        <v>3611</v>
      </c>
      <c r="C2092" s="15" t="s">
        <v>3730</v>
      </c>
      <c r="D2092" s="13">
        <v>250</v>
      </c>
      <c r="E2092" s="16" t="s">
        <v>1475</v>
      </c>
      <c r="F2092" s="52">
        <v>22.009900990099009</v>
      </c>
      <c r="G2092" s="53">
        <v>0.55024752475247529</v>
      </c>
    </row>
    <row r="2093" spans="1:7" s="1" customFormat="1" ht="30" customHeight="1">
      <c r="A2093" s="2">
        <v>665</v>
      </c>
      <c r="B2093" s="15" t="s">
        <v>3611</v>
      </c>
      <c r="C2093" s="15" t="s">
        <v>3731</v>
      </c>
      <c r="D2093" s="13">
        <v>337.5</v>
      </c>
      <c r="E2093" s="16" t="s">
        <v>1475</v>
      </c>
      <c r="F2093" s="52">
        <v>26.64356435643564</v>
      </c>
      <c r="G2093" s="53">
        <v>0.89922029702970285</v>
      </c>
    </row>
    <row r="2094" spans="1:7" s="1" customFormat="1" ht="30" customHeight="1">
      <c r="A2094" s="2">
        <v>666</v>
      </c>
      <c r="B2094" s="15" t="s">
        <v>3611</v>
      </c>
      <c r="C2094" s="15" t="s">
        <v>3732</v>
      </c>
      <c r="D2094" s="13">
        <v>287.5</v>
      </c>
      <c r="E2094" s="16" t="s">
        <v>1475</v>
      </c>
      <c r="F2094" s="52">
        <v>24.326732673267326</v>
      </c>
      <c r="G2094" s="53">
        <v>0.69939356435643563</v>
      </c>
    </row>
    <row r="2095" spans="1:7" s="1" customFormat="1" ht="30" customHeight="1">
      <c r="A2095" s="2">
        <v>667</v>
      </c>
      <c r="B2095" s="15" t="s">
        <v>3611</v>
      </c>
      <c r="C2095" s="15" t="s">
        <v>3733</v>
      </c>
      <c r="D2095" s="13">
        <v>5</v>
      </c>
      <c r="E2095" s="16" t="s">
        <v>1475</v>
      </c>
      <c r="F2095" s="52">
        <v>46.336633663366335</v>
      </c>
      <c r="G2095" s="53">
        <v>2.3168316831683168E-2</v>
      </c>
    </row>
    <row r="2096" spans="1:7" s="1" customFormat="1" ht="30" customHeight="1">
      <c r="A2096" s="2">
        <v>668</v>
      </c>
      <c r="B2096" s="15" t="s">
        <v>3611</v>
      </c>
      <c r="C2096" s="15" t="s">
        <v>3734</v>
      </c>
      <c r="D2096" s="13">
        <v>5</v>
      </c>
      <c r="E2096" s="16" t="s">
        <v>1475</v>
      </c>
      <c r="F2096" s="52">
        <v>39.386138613861384</v>
      </c>
      <c r="G2096" s="53">
        <v>1.9693069306930693E-2</v>
      </c>
    </row>
    <row r="2097" spans="1:7" s="1" customFormat="1" ht="30" customHeight="1">
      <c r="A2097" s="2">
        <v>669</v>
      </c>
      <c r="B2097" s="15" t="s">
        <v>3611</v>
      </c>
      <c r="C2097" s="15" t="s">
        <v>3735</v>
      </c>
      <c r="D2097" s="13">
        <v>25</v>
      </c>
      <c r="E2097" s="16" t="s">
        <v>1475</v>
      </c>
      <c r="F2097" s="52">
        <v>64.871287128712865</v>
      </c>
      <c r="G2097" s="53">
        <v>0.16217821782178216</v>
      </c>
    </row>
    <row r="2098" spans="1:7" s="1" customFormat="1" ht="30" customHeight="1">
      <c r="A2098" s="2">
        <v>670</v>
      </c>
      <c r="B2098" s="15" t="s">
        <v>3611</v>
      </c>
      <c r="C2098" s="15" t="s">
        <v>3736</v>
      </c>
      <c r="D2098" s="13">
        <v>75</v>
      </c>
      <c r="E2098" s="16" t="s">
        <v>1475</v>
      </c>
      <c r="F2098" s="52">
        <v>31.277227722772274</v>
      </c>
      <c r="G2098" s="53">
        <v>0.23457920792079204</v>
      </c>
    </row>
    <row r="2099" spans="1:7" s="1" customFormat="1" ht="30" customHeight="1">
      <c r="A2099" s="2">
        <v>671</v>
      </c>
      <c r="B2099" s="15" t="s">
        <v>3611</v>
      </c>
      <c r="C2099" s="15" t="s">
        <v>3737</v>
      </c>
      <c r="D2099" s="13">
        <v>15</v>
      </c>
      <c r="E2099" s="16" t="s">
        <v>1475</v>
      </c>
      <c r="F2099" s="52">
        <v>45.178217821782177</v>
      </c>
      <c r="G2099" s="53">
        <v>6.7767326732673272E-2</v>
      </c>
    </row>
    <row r="2100" spans="1:7" s="1" customFormat="1" ht="30" customHeight="1">
      <c r="A2100" s="2">
        <v>672</v>
      </c>
      <c r="B2100" s="15" t="s">
        <v>3611</v>
      </c>
      <c r="C2100" s="15" t="s">
        <v>3738</v>
      </c>
      <c r="D2100" s="13">
        <v>15</v>
      </c>
      <c r="E2100" s="16" t="s">
        <v>1475</v>
      </c>
      <c r="F2100" s="52">
        <v>82.247524752475243</v>
      </c>
      <c r="G2100" s="53">
        <v>0.12337128712871286</v>
      </c>
    </row>
    <row r="2101" spans="1:7" s="1" customFormat="1" ht="30" customHeight="1">
      <c r="A2101" s="2">
        <v>673</v>
      </c>
      <c r="B2101" s="15" t="s">
        <v>3611</v>
      </c>
      <c r="C2101" s="15" t="s">
        <v>3739</v>
      </c>
      <c r="D2101" s="13">
        <v>10</v>
      </c>
      <c r="E2101" s="16" t="s">
        <v>1475</v>
      </c>
      <c r="F2101" s="52">
        <v>93.831683168316829</v>
      </c>
      <c r="G2101" s="53">
        <v>9.3831683168316832E-2</v>
      </c>
    </row>
    <row r="2102" spans="1:7" s="1" customFormat="1" ht="30" customHeight="1">
      <c r="A2102" s="2">
        <v>674</v>
      </c>
      <c r="B2102" s="15" t="s">
        <v>3611</v>
      </c>
      <c r="C2102" s="15" t="s">
        <v>3740</v>
      </c>
      <c r="D2102" s="13">
        <v>30</v>
      </c>
      <c r="E2102" s="16" t="s">
        <v>1475</v>
      </c>
      <c r="F2102" s="52">
        <v>66.029702970297024</v>
      </c>
      <c r="G2102" s="53">
        <v>0.19808910891089107</v>
      </c>
    </row>
    <row r="2103" spans="1:7" s="1" customFormat="1" ht="30" customHeight="1">
      <c r="A2103" s="2">
        <v>675</v>
      </c>
      <c r="B2103" s="15" t="s">
        <v>3611</v>
      </c>
      <c r="C2103" s="15" t="s">
        <v>3741</v>
      </c>
      <c r="D2103" s="13">
        <v>30</v>
      </c>
      <c r="E2103" s="16" t="s">
        <v>1475</v>
      </c>
      <c r="F2103" s="52">
        <v>106.57425742574256</v>
      </c>
      <c r="G2103" s="53">
        <v>0.31972277227722767</v>
      </c>
    </row>
    <row r="2104" spans="1:7" s="1" customFormat="1" ht="30" customHeight="1">
      <c r="A2104" s="2">
        <v>676</v>
      </c>
      <c r="B2104" s="15" t="s">
        <v>3611</v>
      </c>
      <c r="C2104" s="15" t="s">
        <v>3742</v>
      </c>
      <c r="D2104" s="13">
        <v>5</v>
      </c>
      <c r="E2104" s="16" t="s">
        <v>1475</v>
      </c>
      <c r="F2104" s="52">
        <v>64.871287128712865</v>
      </c>
      <c r="G2104" s="53">
        <v>3.2435643564356437E-2</v>
      </c>
    </row>
    <row r="2105" spans="1:7" s="1" customFormat="1" ht="30" customHeight="1">
      <c r="A2105" s="2">
        <v>677</v>
      </c>
      <c r="B2105" s="15" t="s">
        <v>3611</v>
      </c>
      <c r="C2105" s="15" t="s">
        <v>3743</v>
      </c>
      <c r="D2105" s="13">
        <v>20</v>
      </c>
      <c r="E2105" s="16" t="s">
        <v>1475</v>
      </c>
      <c r="F2105" s="52">
        <v>119.3168316831683</v>
      </c>
      <c r="G2105" s="53">
        <v>0.23863366336633662</v>
      </c>
    </row>
    <row r="2106" spans="1:7" s="1" customFormat="1" ht="30" customHeight="1">
      <c r="A2106" s="2">
        <v>678</v>
      </c>
      <c r="B2106" s="15" t="s">
        <v>3611</v>
      </c>
      <c r="C2106" s="15" t="s">
        <v>3744</v>
      </c>
      <c r="D2106" s="13">
        <v>10</v>
      </c>
      <c r="E2106" s="16" t="s">
        <v>1475</v>
      </c>
      <c r="F2106" s="52">
        <v>157.54455445544554</v>
      </c>
      <c r="G2106" s="53">
        <v>0.15754455445544555</v>
      </c>
    </row>
    <row r="2107" spans="1:7" s="1" customFormat="1" ht="30" customHeight="1">
      <c r="A2107" s="2">
        <v>679</v>
      </c>
      <c r="B2107" s="15" t="s">
        <v>3611</v>
      </c>
      <c r="C2107" s="15" t="s">
        <v>3745</v>
      </c>
      <c r="D2107" s="13">
        <v>15</v>
      </c>
      <c r="E2107" s="16" t="s">
        <v>1475</v>
      </c>
      <c r="F2107" s="52">
        <v>104.25742574257426</v>
      </c>
      <c r="G2107" s="53">
        <v>0.15638613861386139</v>
      </c>
    </row>
    <row r="2108" spans="1:7" s="1" customFormat="1" ht="30" customHeight="1">
      <c r="A2108" s="2">
        <v>680</v>
      </c>
      <c r="B2108" s="15" t="s">
        <v>3611</v>
      </c>
      <c r="C2108" s="15" t="s">
        <v>3746</v>
      </c>
      <c r="D2108" s="13">
        <v>20</v>
      </c>
      <c r="E2108" s="16" t="s">
        <v>1475</v>
      </c>
      <c r="F2108" s="52">
        <v>141.32673267326732</v>
      </c>
      <c r="G2108" s="53">
        <v>0.28265346534653463</v>
      </c>
    </row>
    <row r="2109" spans="1:7" s="1" customFormat="1" ht="30" customHeight="1">
      <c r="A2109" s="2">
        <v>681</v>
      </c>
      <c r="B2109" s="15" t="s">
        <v>3611</v>
      </c>
      <c r="C2109" s="15" t="s">
        <v>3747</v>
      </c>
      <c r="D2109" s="13">
        <v>5</v>
      </c>
      <c r="E2109" s="16" t="s">
        <v>1475</v>
      </c>
      <c r="F2109" s="52">
        <v>203.88118811881188</v>
      </c>
      <c r="G2109" s="53">
        <v>0.10194059405940595</v>
      </c>
    </row>
    <row r="2110" spans="1:7" s="1" customFormat="1" ht="30" customHeight="1">
      <c r="A2110" s="2">
        <v>682</v>
      </c>
      <c r="B2110" s="15" t="s">
        <v>3611</v>
      </c>
      <c r="C2110" s="15" t="s">
        <v>3748</v>
      </c>
      <c r="D2110" s="13">
        <v>5</v>
      </c>
      <c r="E2110" s="16" t="s">
        <v>1475</v>
      </c>
      <c r="F2110" s="52">
        <v>213.14851485148512</v>
      </c>
      <c r="G2110" s="53">
        <v>0.10657425742574256</v>
      </c>
    </row>
    <row r="2111" spans="1:7" s="1" customFormat="1" ht="30" customHeight="1">
      <c r="A2111" s="2">
        <v>683</v>
      </c>
      <c r="B2111" s="15" t="s">
        <v>3611</v>
      </c>
      <c r="C2111" s="15" t="s">
        <v>3749</v>
      </c>
      <c r="D2111" s="13">
        <v>5</v>
      </c>
      <c r="E2111" s="16" t="s">
        <v>1475</v>
      </c>
      <c r="F2111" s="52">
        <v>316.24752475247521</v>
      </c>
      <c r="G2111" s="53">
        <v>0.15812376237623763</v>
      </c>
    </row>
    <row r="2112" spans="1:7" s="1" customFormat="1" ht="30" customHeight="1">
      <c r="A2112" s="2">
        <v>684</v>
      </c>
      <c r="B2112" s="15" t="s">
        <v>3611</v>
      </c>
      <c r="C2112" s="15" t="s">
        <v>3750</v>
      </c>
      <c r="D2112" s="13">
        <v>2.5</v>
      </c>
      <c r="E2112" s="16" t="s">
        <v>1475</v>
      </c>
      <c r="F2112" s="52">
        <v>26.64356435643564</v>
      </c>
      <c r="G2112" s="53">
        <v>6.6608910891089099E-3</v>
      </c>
    </row>
    <row r="2113" spans="1:7" s="1" customFormat="1" ht="30" customHeight="1">
      <c r="A2113" s="2">
        <v>685</v>
      </c>
      <c r="B2113" s="15" t="s">
        <v>3611</v>
      </c>
      <c r="C2113" s="15" t="s">
        <v>3751</v>
      </c>
      <c r="D2113" s="13">
        <v>15</v>
      </c>
      <c r="E2113" s="16" t="s">
        <v>1475</v>
      </c>
      <c r="F2113" s="52">
        <v>46.336633663366335</v>
      </c>
      <c r="G2113" s="53">
        <v>6.9504950495049497E-2</v>
      </c>
    </row>
    <row r="2114" spans="1:7" s="1" customFormat="1" ht="30" customHeight="1">
      <c r="A2114" s="2">
        <v>686</v>
      </c>
      <c r="B2114" s="15" t="s">
        <v>3611</v>
      </c>
      <c r="C2114" s="15" t="s">
        <v>3752</v>
      </c>
      <c r="D2114" s="13">
        <v>10</v>
      </c>
      <c r="E2114" s="16" t="s">
        <v>1475</v>
      </c>
      <c r="F2114" s="52">
        <v>39.386138613861384</v>
      </c>
      <c r="G2114" s="53">
        <v>3.9386138613861386E-2</v>
      </c>
    </row>
    <row r="2115" spans="1:7" s="1" customFormat="1" ht="30" customHeight="1">
      <c r="A2115" s="2">
        <v>687</v>
      </c>
      <c r="B2115" s="15" t="s">
        <v>3611</v>
      </c>
      <c r="C2115" s="15" t="s">
        <v>3753</v>
      </c>
      <c r="D2115" s="13">
        <v>15</v>
      </c>
      <c r="E2115" s="16" t="s">
        <v>1475</v>
      </c>
      <c r="F2115" s="52">
        <v>49.811881188118811</v>
      </c>
      <c r="G2115" s="53">
        <v>7.4717821782178215E-2</v>
      </c>
    </row>
    <row r="2116" spans="1:7" s="1" customFormat="1" ht="30" customHeight="1">
      <c r="A2116" s="2">
        <v>688</v>
      </c>
      <c r="B2116" s="15" t="s">
        <v>3611</v>
      </c>
      <c r="C2116" s="15" t="s">
        <v>3754</v>
      </c>
      <c r="D2116" s="13">
        <v>10</v>
      </c>
      <c r="E2116" s="16" t="s">
        <v>1475</v>
      </c>
      <c r="F2116" s="52">
        <v>79.930693069306926</v>
      </c>
      <c r="G2116" s="53">
        <v>7.9930693069306932E-2</v>
      </c>
    </row>
    <row r="2117" spans="1:7" s="1" customFormat="1" ht="30" customHeight="1">
      <c r="A2117" s="2">
        <v>689</v>
      </c>
      <c r="B2117" s="15" t="s">
        <v>3611</v>
      </c>
      <c r="C2117" s="15" t="s">
        <v>3755</v>
      </c>
      <c r="D2117" s="13">
        <v>12.5</v>
      </c>
      <c r="E2117" s="16" t="s">
        <v>1475</v>
      </c>
      <c r="F2117" s="52">
        <v>94.990099009900973</v>
      </c>
      <c r="G2117" s="53">
        <v>0.1187376237623762</v>
      </c>
    </row>
    <row r="2118" spans="1:7" s="1" customFormat="1" ht="30" customHeight="1">
      <c r="A2118" s="2">
        <v>690</v>
      </c>
      <c r="B2118" s="15" t="s">
        <v>3611</v>
      </c>
      <c r="C2118" s="15" t="s">
        <v>3756</v>
      </c>
      <c r="D2118" s="13">
        <v>5</v>
      </c>
      <c r="E2118" s="16" t="s">
        <v>1475</v>
      </c>
      <c r="F2118" s="52">
        <v>271.06930693069307</v>
      </c>
      <c r="G2118" s="53">
        <v>0.13553465346534654</v>
      </c>
    </row>
    <row r="2119" spans="1:7" s="1" customFormat="1" ht="30" customHeight="1">
      <c r="A2119" s="2">
        <v>691</v>
      </c>
      <c r="B2119" s="15" t="s">
        <v>3611</v>
      </c>
      <c r="C2119" s="15" t="s">
        <v>3757</v>
      </c>
      <c r="D2119" s="13">
        <v>10</v>
      </c>
      <c r="E2119" s="16" t="s">
        <v>1475</v>
      </c>
      <c r="F2119" s="52">
        <v>9.0356435643564357</v>
      </c>
      <c r="G2119" s="53">
        <v>9.035643564356436E-3</v>
      </c>
    </row>
    <row r="2120" spans="1:7" s="1" customFormat="1" ht="30" customHeight="1">
      <c r="A2120" s="2">
        <v>692</v>
      </c>
      <c r="B2120" s="15" t="s">
        <v>3611</v>
      </c>
      <c r="C2120" s="15" t="s">
        <v>3758</v>
      </c>
      <c r="D2120" s="13">
        <v>15</v>
      </c>
      <c r="E2120" s="16" t="s">
        <v>1475</v>
      </c>
      <c r="F2120" s="52">
        <v>191.13861386138612</v>
      </c>
      <c r="G2120" s="53">
        <v>0.28670792079207919</v>
      </c>
    </row>
    <row r="2121" spans="1:7" s="1" customFormat="1" ht="30" customHeight="1">
      <c r="A2121" s="2">
        <v>693</v>
      </c>
      <c r="B2121" s="15" t="s">
        <v>3611</v>
      </c>
      <c r="C2121" s="15" t="s">
        <v>3759</v>
      </c>
      <c r="D2121" s="13">
        <v>27.5</v>
      </c>
      <c r="E2121" s="16" t="s">
        <v>1475</v>
      </c>
      <c r="F2121" s="52">
        <v>454.09900990099004</v>
      </c>
      <c r="G2121" s="53">
        <v>1.2487722772277225</v>
      </c>
    </row>
    <row r="2122" spans="1:7" s="1" customFormat="1" ht="30" customHeight="1">
      <c r="A2122" s="2">
        <v>694</v>
      </c>
      <c r="B2122" s="15" t="s">
        <v>3611</v>
      </c>
      <c r="C2122" s="15" t="s">
        <v>3760</v>
      </c>
      <c r="D2122" s="13">
        <v>7.5</v>
      </c>
      <c r="E2122" s="16" t="s">
        <v>1475</v>
      </c>
      <c r="F2122" s="52">
        <v>279.17821782178214</v>
      </c>
      <c r="G2122" s="53">
        <v>0.20938366336633663</v>
      </c>
    </row>
    <row r="2123" spans="1:7" s="1" customFormat="1" ht="30" customHeight="1">
      <c r="A2123" s="2">
        <v>695</v>
      </c>
      <c r="B2123" s="15" t="s">
        <v>3611</v>
      </c>
      <c r="C2123" s="15" t="s">
        <v>3761</v>
      </c>
      <c r="D2123" s="13">
        <v>10</v>
      </c>
      <c r="E2123" s="16" t="s">
        <v>1475</v>
      </c>
      <c r="F2123" s="52">
        <v>96.148514851485146</v>
      </c>
      <c r="G2123" s="53">
        <v>9.6148514851485151E-2</v>
      </c>
    </row>
    <row r="2124" spans="1:7" s="1" customFormat="1" ht="30" customHeight="1">
      <c r="A2124" s="2">
        <v>696</v>
      </c>
      <c r="B2124" s="15" t="s">
        <v>3611</v>
      </c>
      <c r="C2124" s="15" t="s">
        <v>3762</v>
      </c>
      <c r="D2124" s="13">
        <v>5</v>
      </c>
      <c r="E2124" s="16" t="s">
        <v>1475</v>
      </c>
      <c r="F2124" s="52">
        <v>203.88118811881188</v>
      </c>
      <c r="G2124" s="53">
        <v>0.10194059405940595</v>
      </c>
    </row>
    <row r="2125" spans="1:7" s="1" customFormat="1" ht="30" customHeight="1">
      <c r="A2125" s="2">
        <v>697</v>
      </c>
      <c r="B2125" s="15" t="s">
        <v>3611</v>
      </c>
      <c r="C2125" s="15" t="s">
        <v>3763</v>
      </c>
      <c r="D2125" s="13">
        <v>2.5</v>
      </c>
      <c r="E2125" s="16" t="s">
        <v>1475</v>
      </c>
      <c r="F2125" s="52">
        <v>344.04950495049502</v>
      </c>
      <c r="G2125" s="53">
        <v>8.6012376237623756E-2</v>
      </c>
    </row>
    <row r="2126" spans="1:7" s="1" customFormat="1" ht="30" customHeight="1">
      <c r="A2126" s="2">
        <v>698</v>
      </c>
      <c r="B2126" s="15" t="s">
        <v>3611</v>
      </c>
      <c r="C2126" s="15" t="s">
        <v>3764</v>
      </c>
      <c r="D2126" s="13">
        <v>5</v>
      </c>
      <c r="E2126" s="16" t="s">
        <v>1475</v>
      </c>
      <c r="F2126" s="52">
        <v>421.66336633663366</v>
      </c>
      <c r="G2126" s="53">
        <v>0.21083168316831685</v>
      </c>
    </row>
    <row r="2127" spans="1:7" s="1" customFormat="1" ht="30" customHeight="1">
      <c r="A2127" s="2">
        <v>699</v>
      </c>
      <c r="B2127" s="15" t="s">
        <v>3611</v>
      </c>
      <c r="C2127" s="15" t="s">
        <v>3765</v>
      </c>
      <c r="D2127" s="13">
        <v>5</v>
      </c>
      <c r="E2127" s="16" t="s">
        <v>1475</v>
      </c>
      <c r="F2127" s="52">
        <v>64.871287128712865</v>
      </c>
      <c r="G2127" s="53">
        <v>3.2435643564356437E-2</v>
      </c>
    </row>
    <row r="2128" spans="1:7" s="1" customFormat="1" ht="30" customHeight="1">
      <c r="A2128" s="2">
        <v>700</v>
      </c>
      <c r="B2128" s="15" t="s">
        <v>3611</v>
      </c>
      <c r="C2128" s="15" t="s">
        <v>3766</v>
      </c>
      <c r="D2128" s="13">
        <v>25</v>
      </c>
      <c r="E2128" s="16" t="s">
        <v>1475</v>
      </c>
      <c r="F2128" s="52">
        <v>49.811881188118811</v>
      </c>
      <c r="G2128" s="53">
        <v>0.12452970297029703</v>
      </c>
    </row>
    <row r="2129" spans="1:7" s="1" customFormat="1" ht="30" customHeight="1">
      <c r="A2129" s="2">
        <v>701</v>
      </c>
      <c r="B2129" s="15" t="s">
        <v>3611</v>
      </c>
      <c r="C2129" s="15" t="s">
        <v>3767</v>
      </c>
      <c r="D2129" s="13">
        <v>170</v>
      </c>
      <c r="E2129" s="16" t="s">
        <v>1475</v>
      </c>
      <c r="F2129" s="52">
        <v>137.85148514851483</v>
      </c>
      <c r="G2129" s="53">
        <v>2.343475247524752</v>
      </c>
    </row>
    <row r="2130" spans="1:7" s="1" customFormat="1" ht="30" customHeight="1">
      <c r="A2130" s="2">
        <v>702</v>
      </c>
      <c r="B2130" s="15" t="s">
        <v>3611</v>
      </c>
      <c r="C2130" s="15" t="s">
        <v>3768</v>
      </c>
      <c r="D2130" s="13">
        <v>20</v>
      </c>
      <c r="E2130" s="16" t="s">
        <v>1475</v>
      </c>
      <c r="F2130" s="52">
        <v>179.55445544554453</v>
      </c>
      <c r="G2130" s="53">
        <v>0.35910891089108909</v>
      </c>
    </row>
    <row r="2131" spans="1:7" s="1" customFormat="1" ht="30" customHeight="1">
      <c r="A2131" s="2">
        <v>703</v>
      </c>
      <c r="B2131" s="15" t="s">
        <v>3611</v>
      </c>
      <c r="C2131" s="15" t="s">
        <v>3769</v>
      </c>
      <c r="D2131" s="13">
        <v>35</v>
      </c>
      <c r="E2131" s="16" t="s">
        <v>1475</v>
      </c>
      <c r="F2131" s="52">
        <v>236.31683168316829</v>
      </c>
      <c r="G2131" s="53">
        <v>0.82710891089108896</v>
      </c>
    </row>
    <row r="2132" spans="1:7" s="1" customFormat="1" ht="30" customHeight="1">
      <c r="A2132" s="2">
        <v>704</v>
      </c>
      <c r="B2132" s="15" t="s">
        <v>3611</v>
      </c>
      <c r="C2132" s="15" t="s">
        <v>3770</v>
      </c>
      <c r="D2132" s="13">
        <v>5</v>
      </c>
      <c r="E2132" s="16" t="s">
        <v>1475</v>
      </c>
      <c r="F2132" s="52">
        <v>276.86138613861385</v>
      </c>
      <c r="G2132" s="53">
        <v>0.13843069306930691</v>
      </c>
    </row>
    <row r="2133" spans="1:7" s="1" customFormat="1" ht="30" customHeight="1">
      <c r="A2133" s="2">
        <v>705</v>
      </c>
      <c r="B2133" s="15" t="s">
        <v>3611</v>
      </c>
      <c r="C2133" s="15" t="s">
        <v>3771</v>
      </c>
      <c r="D2133" s="13">
        <v>5</v>
      </c>
      <c r="E2133" s="16" t="s">
        <v>1475</v>
      </c>
      <c r="F2133" s="52">
        <v>194.61386138613861</v>
      </c>
      <c r="G2133" s="53">
        <v>9.730693069306931E-2</v>
      </c>
    </row>
    <row r="2134" spans="1:7" s="1" customFormat="1" ht="30" customHeight="1">
      <c r="A2134" s="2">
        <v>706</v>
      </c>
      <c r="B2134" s="15" t="s">
        <v>3611</v>
      </c>
      <c r="C2134" s="15" t="s">
        <v>3772</v>
      </c>
      <c r="D2134" s="13">
        <v>15</v>
      </c>
      <c r="E2134" s="16" t="s">
        <v>1475</v>
      </c>
      <c r="F2134" s="52">
        <v>487.69306930693068</v>
      </c>
      <c r="G2134" s="53">
        <v>0.73153960396039597</v>
      </c>
    </row>
    <row r="2135" spans="1:7" s="1" customFormat="1" ht="30" customHeight="1">
      <c r="A2135" s="2">
        <v>707</v>
      </c>
      <c r="B2135" s="15" t="s">
        <v>3611</v>
      </c>
      <c r="C2135" s="15" t="s">
        <v>3773</v>
      </c>
      <c r="D2135" s="13">
        <v>25</v>
      </c>
      <c r="E2135" s="16" t="s">
        <v>1475</v>
      </c>
      <c r="F2135" s="52">
        <v>770.34653465346537</v>
      </c>
      <c r="G2135" s="53">
        <v>1.9258663366336635</v>
      </c>
    </row>
    <row r="2136" spans="1:7" s="1" customFormat="1" ht="30" customHeight="1">
      <c r="A2136" s="2">
        <v>708</v>
      </c>
      <c r="B2136" s="15" t="s">
        <v>3611</v>
      </c>
      <c r="C2136" s="15" t="s">
        <v>3774</v>
      </c>
      <c r="D2136" s="13">
        <v>10</v>
      </c>
      <c r="E2136" s="16" t="s">
        <v>1475</v>
      </c>
      <c r="F2136" s="52">
        <v>1157.2574257425742</v>
      </c>
      <c r="G2136" s="53">
        <v>1.1572574257425743</v>
      </c>
    </row>
    <row r="2137" spans="1:7" s="1" customFormat="1" ht="30" customHeight="1">
      <c r="A2137" s="2">
        <v>709</v>
      </c>
      <c r="B2137" s="15" t="s">
        <v>3611</v>
      </c>
      <c r="C2137" s="15" t="s">
        <v>3775</v>
      </c>
      <c r="D2137" s="13">
        <v>10</v>
      </c>
      <c r="E2137" s="16" t="s">
        <v>1475</v>
      </c>
      <c r="F2137" s="52">
        <v>1509.4158415841582</v>
      </c>
      <c r="G2137" s="53">
        <v>1.5094158415841583</v>
      </c>
    </row>
    <row r="2138" spans="1:7" s="1" customFormat="1" ht="30" customHeight="1">
      <c r="A2138" s="2">
        <v>710</v>
      </c>
      <c r="B2138" s="15" t="s">
        <v>3611</v>
      </c>
      <c r="C2138" s="15" t="s">
        <v>3776</v>
      </c>
      <c r="D2138" s="13">
        <v>10</v>
      </c>
      <c r="E2138" s="16" t="s">
        <v>1475</v>
      </c>
      <c r="F2138" s="52">
        <v>1935.7128712871288</v>
      </c>
      <c r="G2138" s="53">
        <v>1.9357128712871285</v>
      </c>
    </row>
    <row r="2139" spans="1:7" s="1" customFormat="1" ht="30" customHeight="1">
      <c r="A2139" s="2">
        <v>711</v>
      </c>
      <c r="B2139" s="15" t="s">
        <v>3611</v>
      </c>
      <c r="C2139" s="15" t="s">
        <v>3777</v>
      </c>
      <c r="D2139" s="13">
        <v>20</v>
      </c>
      <c r="E2139" s="16" t="s">
        <v>1475</v>
      </c>
      <c r="F2139" s="52">
        <v>108.89108910891089</v>
      </c>
      <c r="G2139" s="53">
        <v>0.21778217821782178</v>
      </c>
    </row>
    <row r="2140" spans="1:7" s="1" customFormat="1" ht="30" customHeight="1">
      <c r="A2140" s="2">
        <v>712</v>
      </c>
      <c r="B2140" s="15" t="s">
        <v>3611</v>
      </c>
      <c r="C2140" s="15" t="s">
        <v>3778</v>
      </c>
      <c r="D2140" s="13">
        <v>7.5</v>
      </c>
      <c r="E2140" s="16" t="s">
        <v>1475</v>
      </c>
      <c r="F2140" s="52">
        <v>96.148514851485146</v>
      </c>
      <c r="G2140" s="53">
        <v>7.211138613861387E-2</v>
      </c>
    </row>
    <row r="2141" spans="1:7" s="1" customFormat="1" ht="30" customHeight="1">
      <c r="A2141" s="2">
        <v>713</v>
      </c>
      <c r="B2141" s="15" t="s">
        <v>3611</v>
      </c>
      <c r="C2141" s="15" t="s">
        <v>3779</v>
      </c>
      <c r="D2141" s="13">
        <v>10</v>
      </c>
      <c r="E2141" s="16" t="s">
        <v>1475</v>
      </c>
      <c r="F2141" s="52">
        <v>298.87128712871282</v>
      </c>
      <c r="G2141" s="53">
        <v>0.2988712871287128</v>
      </c>
    </row>
    <row r="2142" spans="1:7" s="1" customFormat="1" ht="30" customHeight="1">
      <c r="A2142" s="2">
        <v>714</v>
      </c>
      <c r="B2142" s="15" t="s">
        <v>3611</v>
      </c>
      <c r="C2142" s="15" t="s">
        <v>3780</v>
      </c>
      <c r="D2142" s="13">
        <v>10</v>
      </c>
      <c r="E2142" s="16" t="s">
        <v>1475</v>
      </c>
      <c r="F2142" s="52">
        <v>111.20792079207921</v>
      </c>
      <c r="G2142" s="53">
        <v>0.1112079207920792</v>
      </c>
    </row>
    <row r="2143" spans="1:7" s="1" customFormat="1" ht="30" customHeight="1">
      <c r="A2143" s="2">
        <v>715</v>
      </c>
      <c r="B2143" s="15" t="s">
        <v>3611</v>
      </c>
      <c r="C2143" s="15" t="s">
        <v>3781</v>
      </c>
      <c r="D2143" s="13">
        <v>5</v>
      </c>
      <c r="E2143" s="16" t="s">
        <v>1475</v>
      </c>
      <c r="F2143" s="52">
        <v>294.23762376237624</v>
      </c>
      <c r="G2143" s="53">
        <v>0.14711881188118811</v>
      </c>
    </row>
    <row r="2144" spans="1:7" s="1" customFormat="1" ht="30" customHeight="1">
      <c r="A2144" s="2">
        <v>716</v>
      </c>
      <c r="B2144" s="15" t="s">
        <v>3611</v>
      </c>
      <c r="C2144" s="15" t="s">
        <v>3782</v>
      </c>
      <c r="D2144" s="13">
        <v>5</v>
      </c>
      <c r="E2144" s="16" t="s">
        <v>1475</v>
      </c>
      <c r="F2144" s="52">
        <v>535.18811881188117</v>
      </c>
      <c r="G2144" s="53">
        <v>0.26759405940594061</v>
      </c>
    </row>
    <row r="2145" spans="1:7" s="1" customFormat="1" ht="30" customHeight="1">
      <c r="A2145" s="2">
        <v>717</v>
      </c>
      <c r="B2145" s="15" t="s">
        <v>3611</v>
      </c>
      <c r="C2145" s="15" t="s">
        <v>3783</v>
      </c>
      <c r="D2145" s="13">
        <v>10</v>
      </c>
      <c r="E2145" s="16" t="s">
        <v>1475</v>
      </c>
      <c r="F2145" s="52">
        <v>256.00990099009897</v>
      </c>
      <c r="G2145" s="53">
        <v>0.25600990099009896</v>
      </c>
    </row>
    <row r="2146" spans="1:7" s="1" customFormat="1" ht="30" customHeight="1">
      <c r="A2146" s="2">
        <v>718</v>
      </c>
      <c r="B2146" s="15" t="s">
        <v>3611</v>
      </c>
      <c r="C2146" s="15" t="s">
        <v>3784</v>
      </c>
      <c r="D2146" s="13">
        <v>10</v>
      </c>
      <c r="E2146" s="16" t="s">
        <v>1475</v>
      </c>
      <c r="F2146" s="52">
        <v>648.71287128712868</v>
      </c>
      <c r="G2146" s="53">
        <v>0.64871287128712862</v>
      </c>
    </row>
    <row r="2147" spans="1:7" s="1" customFormat="1" ht="30" customHeight="1">
      <c r="A2147" s="2">
        <v>719</v>
      </c>
      <c r="B2147" s="15" t="s">
        <v>3611</v>
      </c>
      <c r="C2147" s="15" t="s">
        <v>3785</v>
      </c>
      <c r="D2147" s="13">
        <v>12.5</v>
      </c>
      <c r="E2147" s="16" t="s">
        <v>1475</v>
      </c>
      <c r="F2147" s="52">
        <v>1341.4455445544554</v>
      </c>
      <c r="G2147" s="53">
        <v>1.6768069306930695</v>
      </c>
    </row>
    <row r="2148" spans="1:7" s="1" customFormat="1" ht="30" customHeight="1">
      <c r="A2148" s="2">
        <v>720</v>
      </c>
      <c r="B2148" s="15" t="s">
        <v>3611</v>
      </c>
      <c r="C2148" s="15" t="s">
        <v>520</v>
      </c>
      <c r="D2148" s="13">
        <v>15</v>
      </c>
      <c r="E2148" s="16" t="s">
        <v>1475</v>
      </c>
      <c r="F2148" s="52">
        <v>1258.0396039603961</v>
      </c>
      <c r="G2148" s="53">
        <v>1.8870594059405943</v>
      </c>
    </row>
    <row r="2149" spans="1:7" s="1" customFormat="1" ht="30" customHeight="1">
      <c r="A2149" s="2">
        <v>721</v>
      </c>
      <c r="B2149" s="15" t="s">
        <v>3611</v>
      </c>
      <c r="C2149" s="15" t="s">
        <v>521</v>
      </c>
      <c r="D2149" s="13">
        <v>12.5</v>
      </c>
      <c r="E2149" s="16" t="s">
        <v>1475</v>
      </c>
      <c r="F2149" s="52">
        <v>2203.3069306930693</v>
      </c>
      <c r="G2149" s="53">
        <v>2.7541336633663365</v>
      </c>
    </row>
    <row r="2150" spans="1:7" s="1" customFormat="1" ht="30" customHeight="1">
      <c r="A2150" s="2">
        <v>722</v>
      </c>
      <c r="B2150" s="15" t="s">
        <v>3611</v>
      </c>
      <c r="C2150" s="15" t="s">
        <v>522</v>
      </c>
      <c r="D2150" s="13">
        <v>35</v>
      </c>
      <c r="E2150" s="16" t="s">
        <v>1475</v>
      </c>
      <c r="F2150" s="52">
        <v>129.74257425742573</v>
      </c>
      <c r="G2150" s="53">
        <v>0.45409900990099006</v>
      </c>
    </row>
    <row r="2151" spans="1:7" s="1" customFormat="1" ht="30" customHeight="1">
      <c r="A2151" s="2">
        <v>723</v>
      </c>
      <c r="B2151" s="15" t="s">
        <v>3611</v>
      </c>
      <c r="C2151" s="15" t="s">
        <v>523</v>
      </c>
      <c r="D2151" s="13">
        <v>5</v>
      </c>
      <c r="E2151" s="16" t="s">
        <v>1475</v>
      </c>
      <c r="F2151" s="52">
        <v>77.613861386138609</v>
      </c>
      <c r="G2151" s="53">
        <v>3.8806930693069307E-2</v>
      </c>
    </row>
    <row r="2152" spans="1:7" s="1" customFormat="1" ht="30" customHeight="1">
      <c r="A2152" s="2">
        <v>724</v>
      </c>
      <c r="B2152" s="15" t="s">
        <v>3611</v>
      </c>
      <c r="C2152" s="15" t="s">
        <v>524</v>
      </c>
      <c r="D2152" s="13">
        <v>7.5</v>
      </c>
      <c r="E2152" s="16" t="s">
        <v>1475</v>
      </c>
      <c r="F2152" s="52">
        <v>154.06930693069307</v>
      </c>
      <c r="G2152" s="53">
        <v>0.11555198019801981</v>
      </c>
    </row>
    <row r="2153" spans="1:7" s="1" customFormat="1" ht="30" customHeight="1">
      <c r="A2153" s="2">
        <v>725</v>
      </c>
      <c r="B2153" s="15" t="s">
        <v>3611</v>
      </c>
      <c r="C2153" s="15" t="s">
        <v>525</v>
      </c>
      <c r="D2153" s="13">
        <v>12.5</v>
      </c>
      <c r="E2153" s="16" t="s">
        <v>1475</v>
      </c>
      <c r="F2153" s="52">
        <v>179.55445544554453</v>
      </c>
      <c r="G2153" s="53">
        <v>0.22444306930693064</v>
      </c>
    </row>
    <row r="2154" spans="1:7" s="1" customFormat="1" ht="30" customHeight="1">
      <c r="A2154" s="2">
        <v>726</v>
      </c>
      <c r="B2154" s="15" t="s">
        <v>3611</v>
      </c>
      <c r="C2154" s="15" t="s">
        <v>526</v>
      </c>
      <c r="D2154" s="13">
        <v>7.5</v>
      </c>
      <c r="E2154" s="16" t="s">
        <v>1475</v>
      </c>
      <c r="F2154" s="52">
        <v>303.50495049504951</v>
      </c>
      <c r="G2154" s="53">
        <v>0.22762871287128714</v>
      </c>
    </row>
    <row r="2155" spans="1:7" s="1" customFormat="1" ht="30" customHeight="1">
      <c r="A2155" s="2">
        <v>727</v>
      </c>
      <c r="B2155" s="15" t="s">
        <v>3611</v>
      </c>
      <c r="C2155" s="15" t="s">
        <v>527</v>
      </c>
      <c r="D2155" s="13">
        <v>10</v>
      </c>
      <c r="E2155" s="16" t="s">
        <v>1475</v>
      </c>
      <c r="F2155" s="52">
        <v>177.23762376237622</v>
      </c>
      <c r="G2155" s="53">
        <v>0.1772376237623762</v>
      </c>
    </row>
    <row r="2156" spans="1:7" s="1" customFormat="1" ht="30" customHeight="1">
      <c r="A2156" s="2">
        <v>728</v>
      </c>
      <c r="B2156" s="15" t="s">
        <v>3611</v>
      </c>
      <c r="C2156" s="15" t="s">
        <v>528</v>
      </c>
      <c r="D2156" s="13">
        <v>22.5</v>
      </c>
      <c r="E2156" s="16" t="s">
        <v>1475</v>
      </c>
      <c r="F2156" s="52">
        <v>191.13861386138612</v>
      </c>
      <c r="G2156" s="53">
        <v>0.43006188118811878</v>
      </c>
    </row>
    <row r="2157" spans="1:7" s="1" customFormat="1" ht="30" customHeight="1">
      <c r="A2157" s="2">
        <v>729</v>
      </c>
      <c r="B2157" s="15" t="s">
        <v>3611</v>
      </c>
      <c r="C2157" s="15" t="s">
        <v>529</v>
      </c>
      <c r="D2157" s="13">
        <v>5</v>
      </c>
      <c r="E2157" s="16" t="s">
        <v>1475</v>
      </c>
      <c r="F2157" s="52">
        <v>370.69306930693068</v>
      </c>
      <c r="G2157" s="53">
        <v>0.18534653465346534</v>
      </c>
    </row>
    <row r="2158" spans="1:7" s="1" customFormat="1" ht="30" customHeight="1">
      <c r="A2158" s="2">
        <v>730</v>
      </c>
      <c r="B2158" s="15" t="s">
        <v>3611</v>
      </c>
      <c r="C2158" s="15" t="s">
        <v>530</v>
      </c>
      <c r="D2158" s="13">
        <v>5</v>
      </c>
      <c r="E2158" s="16" t="s">
        <v>1475</v>
      </c>
      <c r="F2158" s="52">
        <v>228.20792079207919</v>
      </c>
      <c r="G2158" s="53">
        <v>0.11410396039603959</v>
      </c>
    </row>
    <row r="2159" spans="1:7" s="1" customFormat="1" ht="30" customHeight="1">
      <c r="A2159" s="2">
        <v>731</v>
      </c>
      <c r="B2159" s="15" t="s">
        <v>3611</v>
      </c>
      <c r="C2159" s="15" t="s">
        <v>531</v>
      </c>
      <c r="D2159" s="13">
        <v>7.5</v>
      </c>
      <c r="E2159" s="16" t="s">
        <v>1475</v>
      </c>
      <c r="F2159" s="52">
        <v>568.78217821782175</v>
      </c>
      <c r="G2159" s="53">
        <v>0.4265866336633663</v>
      </c>
    </row>
    <row r="2160" spans="1:7" s="1" customFormat="1" ht="30" customHeight="1">
      <c r="A2160" s="2">
        <v>732</v>
      </c>
      <c r="B2160" s="15" t="s">
        <v>3611</v>
      </c>
      <c r="C2160" s="15" t="s">
        <v>532</v>
      </c>
      <c r="D2160" s="13">
        <v>10</v>
      </c>
      <c r="E2160" s="16" t="s">
        <v>1475</v>
      </c>
      <c r="F2160" s="52">
        <v>807.41584158415833</v>
      </c>
      <c r="G2160" s="53">
        <v>0.80741584158415836</v>
      </c>
    </row>
    <row r="2161" spans="1:7" s="1" customFormat="1" ht="30" customHeight="1">
      <c r="A2161" s="2">
        <v>733</v>
      </c>
      <c r="B2161" s="15" t="s">
        <v>3611</v>
      </c>
      <c r="C2161" s="15" t="s">
        <v>533</v>
      </c>
      <c r="D2161" s="13">
        <v>15</v>
      </c>
      <c r="E2161" s="16" t="s">
        <v>1475</v>
      </c>
      <c r="F2161" s="52">
        <v>164.49504950495049</v>
      </c>
      <c r="G2161" s="53">
        <v>0.24674257425742571</v>
      </c>
    </row>
    <row r="2162" spans="1:7" s="1" customFormat="1" ht="30" customHeight="1">
      <c r="A2162" s="2">
        <v>734</v>
      </c>
      <c r="B2162" s="15" t="s">
        <v>3611</v>
      </c>
      <c r="C2162" s="15" t="s">
        <v>534</v>
      </c>
      <c r="D2162" s="13">
        <v>10</v>
      </c>
      <c r="E2162" s="16" t="s">
        <v>1475</v>
      </c>
      <c r="F2162" s="52">
        <v>368.37623762376234</v>
      </c>
      <c r="G2162" s="53">
        <v>0.36837623762376231</v>
      </c>
    </row>
    <row r="2163" spans="1:7" s="1" customFormat="1" ht="30" customHeight="1">
      <c r="A2163" s="2">
        <v>735</v>
      </c>
      <c r="B2163" s="15" t="s">
        <v>3611</v>
      </c>
      <c r="C2163" s="15" t="s">
        <v>535</v>
      </c>
      <c r="D2163" s="13">
        <v>15</v>
      </c>
      <c r="E2163" s="16" t="s">
        <v>1475</v>
      </c>
      <c r="F2163" s="52">
        <v>645.23762376237619</v>
      </c>
      <c r="G2163" s="53">
        <v>0.96785643564356427</v>
      </c>
    </row>
    <row r="2164" spans="1:7" s="1" customFormat="1" ht="30" customHeight="1">
      <c r="A2164" s="2">
        <v>736</v>
      </c>
      <c r="B2164" s="15" t="s">
        <v>3611</v>
      </c>
      <c r="C2164" s="15" t="s">
        <v>536</v>
      </c>
      <c r="D2164" s="13">
        <v>25</v>
      </c>
      <c r="E2164" s="16" t="s">
        <v>1475</v>
      </c>
      <c r="F2164" s="52">
        <v>117</v>
      </c>
      <c r="G2164" s="53">
        <v>0.29249999999999998</v>
      </c>
    </row>
    <row r="2165" spans="1:7" s="1" customFormat="1" ht="30" customHeight="1">
      <c r="A2165" s="2">
        <v>737</v>
      </c>
      <c r="B2165" s="15" t="s">
        <v>3611</v>
      </c>
      <c r="C2165" s="15" t="s">
        <v>537</v>
      </c>
      <c r="D2165" s="13">
        <v>10</v>
      </c>
      <c r="E2165" s="16" t="s">
        <v>1475</v>
      </c>
      <c r="F2165" s="52">
        <v>127.42574257425743</v>
      </c>
      <c r="G2165" s="53">
        <v>0.12742574257425743</v>
      </c>
    </row>
    <row r="2166" spans="1:7" s="1" customFormat="1" ht="30" customHeight="1">
      <c r="A2166" s="2">
        <v>738</v>
      </c>
      <c r="B2166" s="15" t="s">
        <v>3611</v>
      </c>
      <c r="C2166" s="15" t="s">
        <v>538</v>
      </c>
      <c r="D2166" s="13">
        <v>10</v>
      </c>
      <c r="E2166" s="16" t="s">
        <v>1475</v>
      </c>
      <c r="F2166" s="52">
        <v>319.7227722772277</v>
      </c>
      <c r="G2166" s="53">
        <v>0.31972277227722773</v>
      </c>
    </row>
    <row r="2167" spans="1:7" s="1" customFormat="1" ht="30" customHeight="1">
      <c r="A2167" s="2">
        <v>739</v>
      </c>
      <c r="B2167" s="15" t="s">
        <v>3611</v>
      </c>
      <c r="C2167" s="15" t="s">
        <v>539</v>
      </c>
      <c r="D2167" s="13">
        <v>10</v>
      </c>
      <c r="E2167" s="16" t="s">
        <v>1475</v>
      </c>
      <c r="F2167" s="52">
        <v>352.15841584158414</v>
      </c>
      <c r="G2167" s="53">
        <v>0.35215841584158414</v>
      </c>
    </row>
    <row r="2168" spans="1:7" s="1" customFormat="1" ht="30" customHeight="1">
      <c r="A2168" s="2">
        <v>740</v>
      </c>
      <c r="B2168" s="15" t="s">
        <v>3611</v>
      </c>
      <c r="C2168" s="15" t="s">
        <v>540</v>
      </c>
      <c r="D2168" s="13">
        <v>5</v>
      </c>
      <c r="E2168" s="16" t="s">
        <v>1475</v>
      </c>
      <c r="F2168" s="52">
        <v>384.59405940594058</v>
      </c>
      <c r="G2168" s="53">
        <v>0.1922970297029703</v>
      </c>
    </row>
    <row r="2169" spans="1:7" s="1" customFormat="1" ht="30" customHeight="1">
      <c r="A2169" s="2">
        <v>741</v>
      </c>
      <c r="B2169" s="15" t="s">
        <v>3611</v>
      </c>
      <c r="C2169" s="15" t="s">
        <v>541</v>
      </c>
      <c r="D2169" s="13">
        <v>5</v>
      </c>
      <c r="E2169" s="16" t="s">
        <v>1475</v>
      </c>
      <c r="F2169" s="52">
        <v>260.64356435643566</v>
      </c>
      <c r="G2169" s="53">
        <v>0.13032178217821783</v>
      </c>
    </row>
    <row r="2170" spans="1:7" s="1" customFormat="1" ht="30" customHeight="1">
      <c r="A2170" s="2">
        <v>742</v>
      </c>
      <c r="B2170" s="15" t="s">
        <v>3611</v>
      </c>
      <c r="C2170" s="15" t="s">
        <v>542</v>
      </c>
      <c r="D2170" s="13">
        <v>5</v>
      </c>
      <c r="E2170" s="16" t="s">
        <v>1475</v>
      </c>
      <c r="F2170" s="52">
        <v>671.88118811881179</v>
      </c>
      <c r="G2170" s="53">
        <v>0.33594059405940591</v>
      </c>
    </row>
    <row r="2171" spans="1:7" s="1" customFormat="1" ht="30" customHeight="1">
      <c r="A2171" s="2">
        <v>743</v>
      </c>
      <c r="B2171" s="15" t="s">
        <v>3611</v>
      </c>
      <c r="C2171" s="15" t="s">
        <v>543</v>
      </c>
      <c r="D2171" s="13">
        <v>10</v>
      </c>
      <c r="E2171" s="16" t="s">
        <v>1475</v>
      </c>
      <c r="F2171" s="52">
        <v>666.08910891089101</v>
      </c>
      <c r="G2171" s="53">
        <v>0.66608910891089101</v>
      </c>
    </row>
    <row r="2172" spans="1:7" s="1" customFormat="1" ht="30" customHeight="1">
      <c r="A2172" s="2">
        <v>744</v>
      </c>
      <c r="B2172" s="15" t="s">
        <v>3611</v>
      </c>
      <c r="C2172" s="15" t="s">
        <v>544</v>
      </c>
      <c r="D2172" s="13">
        <v>50</v>
      </c>
      <c r="E2172" s="16" t="s">
        <v>1475</v>
      </c>
      <c r="F2172" s="52">
        <v>832.90099009900985</v>
      </c>
      <c r="G2172" s="53">
        <v>4.1645049504950489</v>
      </c>
    </row>
    <row r="2173" spans="1:7" s="1" customFormat="1" ht="30" customHeight="1">
      <c r="A2173" s="2">
        <v>745</v>
      </c>
      <c r="B2173" s="15" t="s">
        <v>3611</v>
      </c>
      <c r="C2173" s="15" t="s">
        <v>545</v>
      </c>
      <c r="D2173" s="13">
        <v>5</v>
      </c>
      <c r="E2173" s="16" t="s">
        <v>1475</v>
      </c>
      <c r="F2173" s="52">
        <v>169.12871287128712</v>
      </c>
      <c r="G2173" s="53">
        <v>8.4564356435643556E-2</v>
      </c>
    </row>
    <row r="2174" spans="1:7" s="1" customFormat="1" ht="30" customHeight="1">
      <c r="A2174" s="2">
        <v>746</v>
      </c>
      <c r="B2174" s="15" t="s">
        <v>3611</v>
      </c>
      <c r="C2174" s="15" t="s">
        <v>546</v>
      </c>
      <c r="D2174" s="13">
        <v>152.5</v>
      </c>
      <c r="E2174" s="16" t="s">
        <v>1475</v>
      </c>
      <c r="F2174" s="52">
        <v>1269.6237623762374</v>
      </c>
      <c r="G2174" s="53">
        <v>19.361762376237621</v>
      </c>
    </row>
    <row r="2175" spans="1:7" s="1" customFormat="1" ht="30" customHeight="1">
      <c r="A2175" s="2">
        <v>747</v>
      </c>
      <c r="B2175" s="15" t="s">
        <v>3611</v>
      </c>
      <c r="C2175" s="15" t="s">
        <v>547</v>
      </c>
      <c r="D2175" s="13">
        <v>10</v>
      </c>
      <c r="E2175" s="16" t="s">
        <v>1475</v>
      </c>
      <c r="F2175" s="52">
        <v>834.05940594059405</v>
      </c>
      <c r="G2175" s="53">
        <v>0.83405940594059413</v>
      </c>
    </row>
    <row r="2176" spans="1:7" s="1" customFormat="1" ht="30" customHeight="1">
      <c r="A2176" s="2">
        <v>748</v>
      </c>
      <c r="B2176" s="15" t="s">
        <v>3611</v>
      </c>
      <c r="C2176" s="15" t="s">
        <v>548</v>
      </c>
      <c r="D2176" s="13">
        <v>20</v>
      </c>
      <c r="E2176" s="16" t="s">
        <v>1475</v>
      </c>
      <c r="F2176" s="52">
        <v>1712.1386138613861</v>
      </c>
      <c r="G2176" s="53">
        <v>3.4242772277227718</v>
      </c>
    </row>
    <row r="2177" spans="1:7" s="1" customFormat="1" ht="30" customHeight="1">
      <c r="A2177" s="2">
        <v>749</v>
      </c>
      <c r="B2177" s="15" t="s">
        <v>3611</v>
      </c>
      <c r="C2177" s="15" t="s">
        <v>549</v>
      </c>
      <c r="D2177" s="13">
        <v>17.5</v>
      </c>
      <c r="E2177" s="16" t="s">
        <v>1475</v>
      </c>
      <c r="F2177" s="52">
        <v>2311.0396039603961</v>
      </c>
      <c r="G2177" s="53">
        <v>4.0443193069306931</v>
      </c>
    </row>
    <row r="2178" spans="1:7" s="1" customFormat="1" ht="30" customHeight="1">
      <c r="A2178" s="2">
        <v>750</v>
      </c>
      <c r="B2178" s="15" t="s">
        <v>3611</v>
      </c>
      <c r="C2178" s="15" t="s">
        <v>550</v>
      </c>
      <c r="D2178" s="13">
        <v>25</v>
      </c>
      <c r="E2178" s="16" t="s">
        <v>1475</v>
      </c>
      <c r="F2178" s="52">
        <v>1821.029702970297</v>
      </c>
      <c r="G2178" s="53">
        <v>4.5525742574257428</v>
      </c>
    </row>
    <row r="2179" spans="1:7" s="1" customFormat="1" ht="30" customHeight="1">
      <c r="A2179" s="2">
        <v>751</v>
      </c>
      <c r="B2179" s="15" t="s">
        <v>3611</v>
      </c>
      <c r="C2179" s="15" t="s">
        <v>551</v>
      </c>
      <c r="D2179" s="13">
        <v>5</v>
      </c>
      <c r="E2179" s="16" t="s">
        <v>1475</v>
      </c>
      <c r="F2179" s="52">
        <v>2282.0792079207918</v>
      </c>
      <c r="G2179" s="53">
        <v>1.1410396039603958</v>
      </c>
    </row>
    <row r="2180" spans="1:7" s="1" customFormat="1" ht="30" customHeight="1">
      <c r="A2180" s="2">
        <v>752</v>
      </c>
      <c r="B2180" s="15" t="s">
        <v>3611</v>
      </c>
      <c r="C2180" s="15" t="s">
        <v>552</v>
      </c>
      <c r="D2180" s="13">
        <v>92.5</v>
      </c>
      <c r="E2180" s="16" t="s">
        <v>1475</v>
      </c>
      <c r="F2180" s="52">
        <v>2801.0495049504948</v>
      </c>
      <c r="G2180" s="53">
        <v>25.909707920792076</v>
      </c>
    </row>
    <row r="2181" spans="1:7" s="1" customFormat="1" ht="30" customHeight="1">
      <c r="A2181" s="2">
        <v>753</v>
      </c>
      <c r="B2181" s="15" t="s">
        <v>3611</v>
      </c>
      <c r="C2181" s="15" t="s">
        <v>553</v>
      </c>
      <c r="D2181" s="13">
        <v>80</v>
      </c>
      <c r="E2181" s="16" t="s">
        <v>1475</v>
      </c>
      <c r="F2181" s="52">
        <v>1343.7623762376236</v>
      </c>
      <c r="G2181" s="53">
        <v>10.750099009900989</v>
      </c>
    </row>
    <row r="2182" spans="1:7" s="1" customFormat="1" ht="30" customHeight="1">
      <c r="A2182" s="2">
        <v>754</v>
      </c>
      <c r="B2182" s="15" t="s">
        <v>3611</v>
      </c>
      <c r="C2182" s="15" t="s">
        <v>554</v>
      </c>
      <c r="D2182" s="13">
        <v>5</v>
      </c>
      <c r="E2182" s="16" t="s">
        <v>1475</v>
      </c>
      <c r="F2182" s="52">
        <v>3993.0594059405939</v>
      </c>
      <c r="G2182" s="53">
        <v>1.9965297029702969</v>
      </c>
    </row>
    <row r="2183" spans="1:7" s="1" customFormat="1" ht="30" customHeight="1">
      <c r="A2183" s="2">
        <v>755</v>
      </c>
      <c r="B2183" s="15" t="s">
        <v>3611</v>
      </c>
      <c r="C2183" s="15" t="s">
        <v>555</v>
      </c>
      <c r="D2183" s="13">
        <v>32.5</v>
      </c>
      <c r="E2183" s="16" t="s">
        <v>1475</v>
      </c>
      <c r="F2183" s="52">
        <v>4851.4455445544545</v>
      </c>
      <c r="G2183" s="53">
        <v>15.767198019801977</v>
      </c>
    </row>
    <row r="2184" spans="1:7" s="1" customFormat="1" ht="30" customHeight="1">
      <c r="A2184" s="2">
        <v>756</v>
      </c>
      <c r="B2184" s="15" t="s">
        <v>3611</v>
      </c>
      <c r="C2184" s="15" t="s">
        <v>556</v>
      </c>
      <c r="D2184" s="13">
        <v>10</v>
      </c>
      <c r="E2184" s="16" t="s">
        <v>1475</v>
      </c>
      <c r="F2184" s="52">
        <v>2850.8613861386139</v>
      </c>
      <c r="G2184" s="53">
        <v>2.8508613861386141</v>
      </c>
    </row>
    <row r="2185" spans="1:7" s="1" customFormat="1" ht="30" customHeight="1">
      <c r="A2185" s="2">
        <v>757</v>
      </c>
      <c r="B2185" s="15" t="s">
        <v>3611</v>
      </c>
      <c r="C2185" s="15" t="s">
        <v>557</v>
      </c>
      <c r="D2185" s="13">
        <v>52.5</v>
      </c>
      <c r="E2185" s="16" t="s">
        <v>1475</v>
      </c>
      <c r="F2185" s="52">
        <v>3200.7029702970294</v>
      </c>
      <c r="G2185" s="53">
        <v>16.803690594059404</v>
      </c>
    </row>
    <row r="2186" spans="1:7" s="1" customFormat="1" ht="30" customHeight="1">
      <c r="A2186" s="2">
        <v>758</v>
      </c>
      <c r="B2186" s="15" t="s">
        <v>3611</v>
      </c>
      <c r="C2186" s="15" t="s">
        <v>558</v>
      </c>
      <c r="D2186" s="13">
        <v>5</v>
      </c>
      <c r="E2186" s="16" t="s">
        <v>1475</v>
      </c>
      <c r="F2186" s="52">
        <v>5244.1485148514848</v>
      </c>
      <c r="G2186" s="53">
        <v>2.6220742574257425</v>
      </c>
    </row>
    <row r="2187" spans="1:7" s="1" customFormat="1" ht="30" customHeight="1">
      <c r="A2187" s="2">
        <v>759</v>
      </c>
      <c r="B2187" s="15" t="s">
        <v>3611</v>
      </c>
      <c r="C2187" s="15" t="s">
        <v>559</v>
      </c>
      <c r="D2187" s="13">
        <v>2.5</v>
      </c>
      <c r="E2187" s="16" t="s">
        <v>1475</v>
      </c>
      <c r="F2187" s="52">
        <v>45638.108910891082</v>
      </c>
      <c r="G2187" s="53">
        <v>11.409527227722771</v>
      </c>
    </row>
    <row r="2188" spans="1:7" s="1" customFormat="1" ht="30" customHeight="1">
      <c r="A2188" s="2">
        <v>760</v>
      </c>
      <c r="B2188" s="15" t="s">
        <v>3611</v>
      </c>
      <c r="C2188" s="15" t="s">
        <v>560</v>
      </c>
      <c r="D2188" s="13">
        <v>10</v>
      </c>
      <c r="E2188" s="16" t="s">
        <v>1475</v>
      </c>
      <c r="F2188" s="52">
        <v>4200.4158415841584</v>
      </c>
      <c r="G2188" s="53">
        <v>4.2004158415841584</v>
      </c>
    </row>
    <row r="2189" spans="1:7" s="1" customFormat="1" ht="30" customHeight="1">
      <c r="A2189" s="2">
        <v>761</v>
      </c>
      <c r="B2189" s="15" t="s">
        <v>3611</v>
      </c>
      <c r="C2189" s="15" t="s">
        <v>561</v>
      </c>
      <c r="D2189" s="13">
        <v>50</v>
      </c>
      <c r="E2189" s="16" t="s">
        <v>1475</v>
      </c>
      <c r="F2189" s="52">
        <v>130.9009900990099</v>
      </c>
      <c r="G2189" s="53">
        <v>0.65450495049504953</v>
      </c>
    </row>
    <row r="2190" spans="1:7" s="1" customFormat="1" ht="30" customHeight="1">
      <c r="A2190" s="2">
        <v>762</v>
      </c>
      <c r="B2190" s="15" t="s">
        <v>3611</v>
      </c>
      <c r="C2190" s="15" t="s">
        <v>562</v>
      </c>
      <c r="D2190" s="13">
        <v>100</v>
      </c>
      <c r="E2190" s="16" t="s">
        <v>1475</v>
      </c>
      <c r="F2190" s="52">
        <v>31.277227722772274</v>
      </c>
      <c r="G2190" s="53">
        <v>0.31277227722772272</v>
      </c>
    </row>
    <row r="2191" spans="1:7" s="1" customFormat="1" ht="30" customHeight="1">
      <c r="A2191" s="2">
        <v>763</v>
      </c>
      <c r="B2191" s="15" t="s">
        <v>3611</v>
      </c>
      <c r="C2191" s="15" t="s">
        <v>563</v>
      </c>
      <c r="D2191" s="13">
        <v>50</v>
      </c>
      <c r="E2191" s="16" t="s">
        <v>1475</v>
      </c>
      <c r="F2191" s="52">
        <v>52.128712871287128</v>
      </c>
      <c r="G2191" s="53">
        <v>0.26064356435643565</v>
      </c>
    </row>
    <row r="2192" spans="1:7" s="1" customFormat="1" ht="30" customHeight="1">
      <c r="A2192" s="2">
        <v>764</v>
      </c>
      <c r="B2192" s="15" t="s">
        <v>3611</v>
      </c>
      <c r="C2192" s="15" t="s">
        <v>564</v>
      </c>
      <c r="D2192" s="13">
        <v>50</v>
      </c>
      <c r="E2192" s="16" t="s">
        <v>1475</v>
      </c>
      <c r="F2192" s="52">
        <v>31.277227722772274</v>
      </c>
      <c r="G2192" s="53">
        <v>0.15638613861386136</v>
      </c>
    </row>
    <row r="2193" spans="1:7" s="1" customFormat="1" ht="30" customHeight="1">
      <c r="A2193" s="2">
        <v>765</v>
      </c>
      <c r="B2193" s="15" t="s">
        <v>3611</v>
      </c>
      <c r="C2193" s="15" t="s">
        <v>565</v>
      </c>
      <c r="D2193" s="13">
        <v>100</v>
      </c>
      <c r="E2193" s="16" t="s">
        <v>1475</v>
      </c>
      <c r="F2193" s="52">
        <v>33.594059405940591</v>
      </c>
      <c r="G2193" s="53">
        <v>0.33594059405940591</v>
      </c>
    </row>
    <row r="2194" spans="1:7" s="1" customFormat="1" ht="30" customHeight="1">
      <c r="A2194" s="2">
        <v>766</v>
      </c>
      <c r="B2194" s="15" t="s">
        <v>3611</v>
      </c>
      <c r="C2194" s="15" t="s">
        <v>566</v>
      </c>
      <c r="D2194" s="13">
        <v>2.5</v>
      </c>
      <c r="E2194" s="16" t="s">
        <v>1475</v>
      </c>
      <c r="F2194" s="52">
        <v>1128.2970297029703</v>
      </c>
      <c r="G2194" s="53">
        <v>0.2820742574257426</v>
      </c>
    </row>
    <row r="2195" spans="1:7" s="1" customFormat="1" ht="30" customHeight="1">
      <c r="A2195" s="2">
        <v>767</v>
      </c>
      <c r="B2195" s="15" t="s">
        <v>3611</v>
      </c>
      <c r="C2195" s="15" t="s">
        <v>567</v>
      </c>
      <c r="D2195" s="13">
        <v>2.5</v>
      </c>
      <c r="E2195" s="16" t="s">
        <v>1475</v>
      </c>
      <c r="F2195" s="52">
        <v>1516.3663366336634</v>
      </c>
      <c r="G2195" s="53">
        <v>0.37909158415841582</v>
      </c>
    </row>
    <row r="2196" spans="1:7" s="1" customFormat="1" ht="30" customHeight="1">
      <c r="A2196" s="2">
        <v>768</v>
      </c>
      <c r="B2196" s="15" t="s">
        <v>3611</v>
      </c>
      <c r="C2196" s="15" t="s">
        <v>568</v>
      </c>
      <c r="D2196" s="13">
        <v>25</v>
      </c>
      <c r="E2196" s="16" t="s">
        <v>1475</v>
      </c>
      <c r="F2196" s="52">
        <v>35.910891089108908</v>
      </c>
      <c r="G2196" s="53">
        <v>8.9777227722772274E-2</v>
      </c>
    </row>
    <row r="2197" spans="1:7" s="1" customFormat="1" ht="30" customHeight="1">
      <c r="A2197" s="2">
        <v>769</v>
      </c>
      <c r="B2197" s="15" t="s">
        <v>3611</v>
      </c>
      <c r="C2197" s="15" t="s">
        <v>569</v>
      </c>
      <c r="D2197" s="13">
        <v>15</v>
      </c>
      <c r="E2197" s="16" t="s">
        <v>1475</v>
      </c>
      <c r="F2197" s="52">
        <v>4660.3069306930693</v>
      </c>
      <c r="G2197" s="53">
        <v>6.9904603960396035</v>
      </c>
    </row>
    <row r="2198" spans="1:7" s="1" customFormat="1" ht="30" customHeight="1">
      <c r="A2198" s="2">
        <v>770</v>
      </c>
      <c r="B2198" s="15" t="s">
        <v>3611</v>
      </c>
      <c r="C2198" s="15" t="s">
        <v>570</v>
      </c>
      <c r="D2198" s="13">
        <v>52.5</v>
      </c>
      <c r="E2198" s="16" t="s">
        <v>1475</v>
      </c>
      <c r="F2198" s="52">
        <v>5551.1287128712866</v>
      </c>
      <c r="G2198" s="53">
        <v>29.143425742574259</v>
      </c>
    </row>
    <row r="2199" spans="1:7" s="1" customFormat="1" ht="30" customHeight="1">
      <c r="A2199" s="2">
        <v>771</v>
      </c>
      <c r="B2199" s="15" t="s">
        <v>3611</v>
      </c>
      <c r="C2199" s="15" t="s">
        <v>571</v>
      </c>
      <c r="D2199" s="13">
        <v>30</v>
      </c>
      <c r="E2199" s="16" t="s">
        <v>1475</v>
      </c>
      <c r="F2199" s="52">
        <v>8800.4851485148502</v>
      </c>
      <c r="G2199" s="53">
        <v>26.401455445544549</v>
      </c>
    </row>
    <row r="2200" spans="1:7" s="1" customFormat="1" ht="30" customHeight="1">
      <c r="A2200" s="2">
        <v>772</v>
      </c>
      <c r="B2200" s="15" t="s">
        <v>3611</v>
      </c>
      <c r="C2200" s="15" t="s">
        <v>572</v>
      </c>
      <c r="D2200" s="13">
        <v>30</v>
      </c>
      <c r="E2200" s="16" t="s">
        <v>1475</v>
      </c>
      <c r="F2200" s="52">
        <v>9450.3564356435636</v>
      </c>
      <c r="G2200" s="53">
        <v>28.35106930693069</v>
      </c>
    </row>
    <row r="2201" spans="1:7" s="1" customFormat="1" ht="30" customHeight="1">
      <c r="A2201" s="2">
        <v>773</v>
      </c>
      <c r="B2201" s="15" t="s">
        <v>3611</v>
      </c>
      <c r="C2201" s="15" t="s">
        <v>573</v>
      </c>
      <c r="D2201" s="13">
        <v>40</v>
      </c>
      <c r="E2201" s="16" t="s">
        <v>1475</v>
      </c>
      <c r="F2201" s="52">
        <v>3046.6336633663364</v>
      </c>
      <c r="G2201" s="53">
        <v>12.186534653465346</v>
      </c>
    </row>
    <row r="2202" spans="1:7" s="1" customFormat="1" ht="30" customHeight="1">
      <c r="A2202" s="2">
        <v>774</v>
      </c>
      <c r="B2202" s="15" t="s">
        <v>3611</v>
      </c>
      <c r="C2202" s="15" t="s">
        <v>574</v>
      </c>
      <c r="D2202" s="13">
        <v>50</v>
      </c>
      <c r="E2202" s="16" t="s">
        <v>1475</v>
      </c>
      <c r="F2202" s="52">
        <v>8351.0198019801974</v>
      </c>
      <c r="G2202" s="53">
        <v>41.755099009900988</v>
      </c>
    </row>
    <row r="2203" spans="1:7" s="1" customFormat="1" ht="30" customHeight="1">
      <c r="A2203" s="2">
        <v>775</v>
      </c>
      <c r="B2203" s="15" t="s">
        <v>3611</v>
      </c>
      <c r="C2203" s="15" t="s">
        <v>575</v>
      </c>
      <c r="D2203" s="13">
        <v>20</v>
      </c>
      <c r="E2203" s="16" t="s">
        <v>1475</v>
      </c>
      <c r="F2203" s="52">
        <v>6900.6831683168311</v>
      </c>
      <c r="G2203" s="53">
        <v>13.801366336633661</v>
      </c>
    </row>
    <row r="2204" spans="1:7" s="1" customFormat="1" ht="30" customHeight="1">
      <c r="A2204" s="2">
        <v>776</v>
      </c>
      <c r="B2204" s="15" t="s">
        <v>3611</v>
      </c>
      <c r="C2204" s="15" t="s">
        <v>576</v>
      </c>
      <c r="D2204" s="13">
        <v>2.5</v>
      </c>
      <c r="E2204" s="16" t="s">
        <v>1475</v>
      </c>
      <c r="F2204" s="52">
        <v>18065.495049504949</v>
      </c>
      <c r="G2204" s="53">
        <v>4.5163737623762366</v>
      </c>
    </row>
    <row r="2205" spans="1:7" s="1" customFormat="1" ht="30" customHeight="1">
      <c r="A2205" s="2">
        <v>777</v>
      </c>
      <c r="B2205" s="15" t="s">
        <v>3611</v>
      </c>
      <c r="C2205" s="15" t="s">
        <v>577</v>
      </c>
      <c r="D2205" s="13">
        <v>20</v>
      </c>
      <c r="E2205" s="16" t="s">
        <v>1475</v>
      </c>
      <c r="F2205" s="52">
        <v>12871.158415841584</v>
      </c>
      <c r="G2205" s="53">
        <v>25.742316831683169</v>
      </c>
    </row>
    <row r="2206" spans="1:7" s="1" customFormat="1" ht="30" customHeight="1">
      <c r="A2206" s="2">
        <v>778</v>
      </c>
      <c r="B2206" s="15" t="s">
        <v>3611</v>
      </c>
      <c r="C2206" s="15" t="s">
        <v>578</v>
      </c>
      <c r="D2206" s="13">
        <v>2.5</v>
      </c>
      <c r="E2206" s="16" t="s">
        <v>1475</v>
      </c>
      <c r="F2206" s="52">
        <v>5459.6138613861385</v>
      </c>
      <c r="G2206" s="53">
        <v>1.3649034653465346</v>
      </c>
    </row>
    <row r="2207" spans="1:7" s="1" customFormat="1" ht="30" customHeight="1">
      <c r="A2207" s="2">
        <v>779</v>
      </c>
      <c r="B2207" s="15" t="s">
        <v>3611</v>
      </c>
      <c r="C2207" s="15" t="s">
        <v>579</v>
      </c>
      <c r="D2207" s="13">
        <v>27.5</v>
      </c>
      <c r="E2207" s="16" t="s">
        <v>1475</v>
      </c>
      <c r="F2207" s="52">
        <v>4988.1386138613852</v>
      </c>
      <c r="G2207" s="53">
        <v>13.717381188118811</v>
      </c>
    </row>
    <row r="2208" spans="1:7" s="1" customFormat="1" ht="30" customHeight="1">
      <c r="A2208" s="2">
        <v>780</v>
      </c>
      <c r="B2208" s="15" t="s">
        <v>3611</v>
      </c>
      <c r="C2208" s="15" t="s">
        <v>580</v>
      </c>
      <c r="D2208" s="13">
        <v>10</v>
      </c>
      <c r="E2208" s="16" t="s">
        <v>1475</v>
      </c>
      <c r="F2208" s="52">
        <v>6300.6237623762372</v>
      </c>
      <c r="G2208" s="53">
        <v>6.3006237623762367</v>
      </c>
    </row>
    <row r="2209" spans="1:7" s="1" customFormat="1" ht="30" customHeight="1">
      <c r="A2209" s="2">
        <v>781</v>
      </c>
      <c r="B2209" s="15" t="s">
        <v>3611</v>
      </c>
      <c r="C2209" s="15" t="s">
        <v>581</v>
      </c>
      <c r="D2209" s="13">
        <v>50</v>
      </c>
      <c r="E2209" s="16" t="s">
        <v>1475</v>
      </c>
      <c r="F2209" s="52">
        <v>9217.514851485148</v>
      </c>
      <c r="G2209" s="53">
        <v>46.087574257425743</v>
      </c>
    </row>
    <row r="2210" spans="1:7" s="1" customFormat="1" ht="30" customHeight="1">
      <c r="A2210" s="2">
        <v>782</v>
      </c>
      <c r="B2210" s="15" t="s">
        <v>582</v>
      </c>
      <c r="C2210" s="15" t="s">
        <v>583</v>
      </c>
      <c r="D2210" s="13">
        <v>25</v>
      </c>
      <c r="E2210" s="16" t="s">
        <v>1426</v>
      </c>
      <c r="F2210" s="52">
        <v>245.58415841584156</v>
      </c>
      <c r="G2210" s="53">
        <v>0.61396039603960384</v>
      </c>
    </row>
    <row r="2211" spans="1:7" s="1" customFormat="1" ht="30" customHeight="1">
      <c r="A2211" s="2">
        <v>783</v>
      </c>
      <c r="B2211" s="15" t="s">
        <v>584</v>
      </c>
      <c r="C2211" s="15" t="s">
        <v>585</v>
      </c>
      <c r="D2211" s="13">
        <v>50</v>
      </c>
      <c r="E2211" s="16" t="s">
        <v>2920</v>
      </c>
      <c r="F2211" s="52">
        <v>213.14851485148512</v>
      </c>
      <c r="G2211" s="53">
        <v>1.0657425742574256</v>
      </c>
    </row>
    <row r="2212" spans="1:7" s="1" customFormat="1" ht="30" customHeight="1">
      <c r="A2212" s="2">
        <v>784</v>
      </c>
      <c r="B2212" s="15" t="s">
        <v>584</v>
      </c>
      <c r="C2212" s="15" t="s">
        <v>586</v>
      </c>
      <c r="D2212" s="13">
        <v>70</v>
      </c>
      <c r="E2212" s="16" t="s">
        <v>2920</v>
      </c>
      <c r="F2212" s="52">
        <v>147.11881188118812</v>
      </c>
      <c r="G2212" s="53">
        <v>1.029831683168317</v>
      </c>
    </row>
    <row r="2213" spans="1:7" s="1" customFormat="1" ht="30" customHeight="1">
      <c r="A2213" s="2">
        <v>785</v>
      </c>
      <c r="B2213" s="15" t="s">
        <v>584</v>
      </c>
      <c r="C2213" s="15" t="s">
        <v>587</v>
      </c>
      <c r="D2213" s="13">
        <v>45</v>
      </c>
      <c r="E2213" s="16" t="s">
        <v>2920</v>
      </c>
      <c r="F2213" s="52">
        <v>130.9009900990099</v>
      </c>
      <c r="G2213" s="53">
        <v>0.58905445544554458</v>
      </c>
    </row>
    <row r="2214" spans="1:7" s="1" customFormat="1" ht="30" customHeight="1">
      <c r="A2214" s="2">
        <v>786</v>
      </c>
      <c r="B2214" s="15" t="s">
        <v>588</v>
      </c>
      <c r="C2214" s="15" t="s">
        <v>589</v>
      </c>
      <c r="D2214" s="13">
        <v>50</v>
      </c>
      <c r="E2214" s="16" t="s">
        <v>2920</v>
      </c>
      <c r="F2214" s="52">
        <v>211.99009900990097</v>
      </c>
      <c r="G2214" s="53">
        <v>1.0599504950495049</v>
      </c>
    </row>
    <row r="2215" spans="1:7" s="1" customFormat="1" ht="30" customHeight="1">
      <c r="A2215" s="2">
        <v>787</v>
      </c>
      <c r="B2215" s="15" t="s">
        <v>590</v>
      </c>
      <c r="C2215" s="15" t="s">
        <v>591</v>
      </c>
      <c r="D2215" s="13">
        <v>72.5</v>
      </c>
      <c r="E2215" s="16" t="s">
        <v>2920</v>
      </c>
      <c r="F2215" s="52">
        <v>974.22772277227716</v>
      </c>
      <c r="G2215" s="53">
        <v>7.0631509900990084</v>
      </c>
    </row>
    <row r="2216" spans="1:7" s="1" customFormat="1" ht="30" customHeight="1">
      <c r="A2216" s="2">
        <v>788</v>
      </c>
      <c r="B2216" s="15" t="s">
        <v>592</v>
      </c>
      <c r="C2216" s="15" t="s">
        <v>593</v>
      </c>
      <c r="D2216" s="13">
        <v>7.5</v>
      </c>
      <c r="E2216" s="16" t="s">
        <v>2920</v>
      </c>
      <c r="F2216" s="52">
        <v>180.71287128712871</v>
      </c>
      <c r="G2216" s="53">
        <v>0.13553465346534654</v>
      </c>
    </row>
    <row r="2217" spans="1:7" s="1" customFormat="1" ht="30" customHeight="1">
      <c r="A2217" s="2">
        <v>789</v>
      </c>
      <c r="B2217" s="15" t="s">
        <v>592</v>
      </c>
      <c r="C2217" s="15" t="s">
        <v>591</v>
      </c>
      <c r="D2217" s="13">
        <v>7.5</v>
      </c>
      <c r="E2217" s="16" t="s">
        <v>2920</v>
      </c>
      <c r="F2217" s="52">
        <v>495.80198019801975</v>
      </c>
      <c r="G2217" s="53">
        <v>0.37185148514851479</v>
      </c>
    </row>
    <row r="2218" spans="1:7" s="1" customFormat="1" ht="30" customHeight="1">
      <c r="A2218" s="2">
        <v>790</v>
      </c>
      <c r="B2218" s="15" t="s">
        <v>594</v>
      </c>
      <c r="C2218" s="15" t="s">
        <v>591</v>
      </c>
      <c r="D2218" s="13">
        <v>47.5</v>
      </c>
      <c r="E2218" s="16" t="s">
        <v>2920</v>
      </c>
      <c r="F2218" s="52">
        <v>530.55445544554448</v>
      </c>
      <c r="G2218" s="53">
        <v>2.520133663366336</v>
      </c>
    </row>
    <row r="2219" spans="1:7" s="1" customFormat="1" ht="30" customHeight="1">
      <c r="A2219" s="2">
        <v>791</v>
      </c>
      <c r="B2219" s="15" t="s">
        <v>595</v>
      </c>
      <c r="C2219" s="15" t="s">
        <v>2916</v>
      </c>
      <c r="D2219" s="13">
        <v>250</v>
      </c>
      <c r="E2219" s="16" t="s">
        <v>2920</v>
      </c>
      <c r="F2219" s="52">
        <v>6.4871287128712867</v>
      </c>
      <c r="G2219" s="53">
        <v>0.16217821782178216</v>
      </c>
    </row>
    <row r="2220" spans="1:7" s="1" customFormat="1" ht="30" customHeight="1">
      <c r="A2220" s="2">
        <v>792</v>
      </c>
      <c r="B2220" s="15" t="s">
        <v>596</v>
      </c>
      <c r="C2220" s="15" t="s">
        <v>2916</v>
      </c>
      <c r="D2220" s="13">
        <v>1500</v>
      </c>
      <c r="E2220" s="16" t="s">
        <v>1445</v>
      </c>
      <c r="F2220" s="52">
        <v>4.0544554455445541</v>
      </c>
      <c r="G2220" s="53">
        <v>0.60816831683168315</v>
      </c>
    </row>
    <row r="2221" spans="1:7" s="1" customFormat="1" ht="30" customHeight="1">
      <c r="A2221" s="2">
        <v>793</v>
      </c>
      <c r="B2221" s="15" t="s">
        <v>597</v>
      </c>
      <c r="C2221" s="15" t="s">
        <v>598</v>
      </c>
      <c r="D2221" s="13">
        <v>10</v>
      </c>
      <c r="E2221" s="16" t="s">
        <v>1546</v>
      </c>
      <c r="F2221" s="52">
        <v>2324.9405940594056</v>
      </c>
      <c r="G2221" s="53">
        <v>2.3249405940594059</v>
      </c>
    </row>
    <row r="2222" spans="1:7" s="1" customFormat="1" ht="30" customHeight="1">
      <c r="A2222" s="2">
        <v>794</v>
      </c>
      <c r="B2222" s="15" t="s">
        <v>597</v>
      </c>
      <c r="C2222" s="15" t="s">
        <v>599</v>
      </c>
      <c r="D2222" s="13">
        <v>5</v>
      </c>
      <c r="E2222" s="16" t="s">
        <v>1546</v>
      </c>
      <c r="F2222" s="52">
        <v>4527.0891089108909</v>
      </c>
      <c r="G2222" s="53">
        <v>2.2635445544554456</v>
      </c>
    </row>
    <row r="2223" spans="1:7" s="1" customFormat="1" ht="30" customHeight="1">
      <c r="A2223" s="2">
        <v>795</v>
      </c>
      <c r="B2223" s="15" t="s">
        <v>600</v>
      </c>
      <c r="C2223" s="15" t="s">
        <v>601</v>
      </c>
      <c r="D2223" s="13">
        <v>50</v>
      </c>
      <c r="E2223" s="16" t="s">
        <v>2920</v>
      </c>
      <c r="F2223" s="52">
        <v>137.85148514851483</v>
      </c>
      <c r="G2223" s="53">
        <v>0.68925742574257409</v>
      </c>
    </row>
    <row r="2224" spans="1:7" s="1" customFormat="1" ht="30" customHeight="1">
      <c r="A2224" s="2">
        <v>796</v>
      </c>
      <c r="B2224" s="15" t="s">
        <v>600</v>
      </c>
      <c r="C2224" s="15" t="s">
        <v>602</v>
      </c>
      <c r="D2224" s="13">
        <v>100</v>
      </c>
      <c r="E2224" s="16" t="s">
        <v>2920</v>
      </c>
      <c r="F2224" s="52">
        <v>349.84158415841586</v>
      </c>
      <c r="G2224" s="53">
        <v>3.4984158415841584</v>
      </c>
    </row>
    <row r="2225" spans="1:7" s="1" customFormat="1" ht="30" customHeight="1">
      <c r="A2225" s="2">
        <v>797</v>
      </c>
      <c r="B2225" s="15" t="s">
        <v>600</v>
      </c>
      <c r="C2225" s="15" t="s">
        <v>603</v>
      </c>
      <c r="D2225" s="13">
        <v>75</v>
      </c>
      <c r="E2225" s="16" t="s">
        <v>2920</v>
      </c>
      <c r="F2225" s="52">
        <v>158.70297029702968</v>
      </c>
      <c r="G2225" s="53">
        <v>1.1902722772277226</v>
      </c>
    </row>
    <row r="2226" spans="1:7" s="1" customFormat="1" ht="30" customHeight="1">
      <c r="A2226" s="2">
        <v>798</v>
      </c>
      <c r="B2226" s="15" t="s">
        <v>604</v>
      </c>
      <c r="C2226" s="15" t="s">
        <v>605</v>
      </c>
      <c r="D2226" s="13">
        <v>10</v>
      </c>
      <c r="E2226" s="16" t="s">
        <v>1546</v>
      </c>
      <c r="F2226" s="52">
        <v>3.5910891089108907</v>
      </c>
      <c r="G2226" s="53">
        <v>3.5910891089108907E-3</v>
      </c>
    </row>
    <row r="2227" spans="1:7" s="1" customFormat="1" ht="30" customHeight="1">
      <c r="A2227" s="2">
        <v>799</v>
      </c>
      <c r="B2227" s="15" t="s">
        <v>606</v>
      </c>
      <c r="C2227" s="15" t="s">
        <v>2916</v>
      </c>
      <c r="D2227" s="13">
        <v>500</v>
      </c>
      <c r="E2227" s="16" t="s">
        <v>2920</v>
      </c>
      <c r="F2227" s="52">
        <v>32.435643564356432</v>
      </c>
      <c r="G2227" s="53">
        <v>1.6217821782178217</v>
      </c>
    </row>
    <row r="2228" spans="1:7" s="1" customFormat="1" ht="30" customHeight="1">
      <c r="A2228" s="2">
        <v>800</v>
      </c>
      <c r="B2228" s="15" t="s">
        <v>607</v>
      </c>
      <c r="C2228" s="15" t="s">
        <v>608</v>
      </c>
      <c r="D2228" s="13">
        <v>187.5</v>
      </c>
      <c r="E2228" s="16" t="s">
        <v>2920</v>
      </c>
      <c r="F2228" s="52">
        <v>207.35643564356434</v>
      </c>
      <c r="G2228" s="53">
        <v>3.887933168316831</v>
      </c>
    </row>
    <row r="2229" spans="1:7" s="1" customFormat="1" ht="30" customHeight="1">
      <c r="A2229" s="2">
        <v>801</v>
      </c>
      <c r="B2229" s="15" t="s">
        <v>609</v>
      </c>
      <c r="C2229" s="15" t="s">
        <v>610</v>
      </c>
      <c r="D2229" s="13">
        <v>87.5</v>
      </c>
      <c r="E2229" s="16" t="s">
        <v>1423</v>
      </c>
      <c r="F2229" s="52">
        <v>144.80198019801978</v>
      </c>
      <c r="G2229" s="53">
        <v>1.267017326732673</v>
      </c>
    </row>
    <row r="2230" spans="1:7" s="1" customFormat="1" ht="30" customHeight="1">
      <c r="A2230" s="2">
        <v>802</v>
      </c>
      <c r="B2230" s="15" t="s">
        <v>611</v>
      </c>
      <c r="C2230" s="15" t="s">
        <v>612</v>
      </c>
      <c r="D2230" s="13">
        <v>25</v>
      </c>
      <c r="E2230" s="16" t="s">
        <v>2920</v>
      </c>
      <c r="F2230" s="52">
        <v>13.900990099009901</v>
      </c>
      <c r="G2230" s="53">
        <v>3.4752475247524749E-2</v>
      </c>
    </row>
    <row r="2231" spans="1:7" s="1" customFormat="1" ht="30" customHeight="1">
      <c r="A2231" s="2">
        <v>803</v>
      </c>
      <c r="B2231" s="15" t="s">
        <v>613</v>
      </c>
      <c r="C2231" s="15" t="s">
        <v>614</v>
      </c>
      <c r="D2231" s="13">
        <v>10</v>
      </c>
      <c r="E2231" s="16" t="s">
        <v>2921</v>
      </c>
      <c r="F2231" s="52">
        <v>1307.8514851485147</v>
      </c>
      <c r="G2231" s="53">
        <v>1.3078514851485146</v>
      </c>
    </row>
    <row r="2232" spans="1:7" s="1" customFormat="1" ht="30" customHeight="1">
      <c r="A2232" s="2">
        <v>804</v>
      </c>
      <c r="B2232" s="15" t="s">
        <v>615</v>
      </c>
      <c r="C2232" s="15" t="s">
        <v>616</v>
      </c>
      <c r="D2232" s="13">
        <v>5</v>
      </c>
      <c r="E2232" s="16" t="s">
        <v>1546</v>
      </c>
      <c r="F2232" s="52">
        <v>7764.8613861386139</v>
      </c>
      <c r="G2232" s="53">
        <v>3.8824306930693071</v>
      </c>
    </row>
    <row r="2233" spans="1:7" s="1" customFormat="1" ht="30" customHeight="1">
      <c r="A2233" s="2">
        <v>805</v>
      </c>
      <c r="B2233" s="15" t="s">
        <v>617</v>
      </c>
      <c r="C2233" s="15" t="s">
        <v>618</v>
      </c>
      <c r="D2233" s="13">
        <v>12.5</v>
      </c>
      <c r="E2233" s="16" t="s">
        <v>1546</v>
      </c>
      <c r="F2233" s="52">
        <v>915.14851485148506</v>
      </c>
      <c r="G2233" s="53">
        <v>1.1439356435643564</v>
      </c>
    </row>
    <row r="2234" spans="1:7" s="1" customFormat="1" ht="30" customHeight="1">
      <c r="A2234" s="2">
        <v>806</v>
      </c>
      <c r="B2234" s="15" t="s">
        <v>619</v>
      </c>
      <c r="C2234" s="15" t="s">
        <v>2916</v>
      </c>
      <c r="D2234" s="13">
        <v>375</v>
      </c>
      <c r="E2234" s="16" t="s">
        <v>2920</v>
      </c>
      <c r="F2234" s="52">
        <v>6.8346534653465341</v>
      </c>
      <c r="G2234" s="53">
        <v>0.25629950495049503</v>
      </c>
    </row>
    <row r="2235" spans="1:7" s="1" customFormat="1" ht="30" customHeight="1">
      <c r="A2235" s="2">
        <v>807</v>
      </c>
      <c r="B2235" s="15" t="s">
        <v>620</v>
      </c>
      <c r="C2235" s="15" t="s">
        <v>2916</v>
      </c>
      <c r="D2235" s="13">
        <v>225</v>
      </c>
      <c r="E2235" s="16" t="s">
        <v>1510</v>
      </c>
      <c r="F2235" s="52">
        <v>49.811881188118811</v>
      </c>
      <c r="G2235" s="53">
        <v>1.1207673267326732</v>
      </c>
    </row>
    <row r="2236" spans="1:7" s="1" customFormat="1" ht="30" customHeight="1">
      <c r="A2236" s="2">
        <v>808</v>
      </c>
      <c r="B2236" s="15" t="s">
        <v>621</v>
      </c>
      <c r="C2236" s="15" t="s">
        <v>2916</v>
      </c>
      <c r="D2236" s="13">
        <v>75</v>
      </c>
      <c r="E2236" s="16" t="s">
        <v>2920</v>
      </c>
      <c r="F2236" s="52">
        <v>298.87128712871282</v>
      </c>
      <c r="G2236" s="53">
        <v>2.241534653465346</v>
      </c>
    </row>
    <row r="2237" spans="1:7" s="1" customFormat="1" ht="30" customHeight="1">
      <c r="A2237" s="2">
        <v>809</v>
      </c>
      <c r="B2237" s="15" t="s">
        <v>622</v>
      </c>
      <c r="C2237" s="15" t="s">
        <v>2916</v>
      </c>
      <c r="D2237" s="13">
        <v>500</v>
      </c>
      <c r="E2237" s="16" t="s">
        <v>1445</v>
      </c>
      <c r="F2237" s="52">
        <v>4.0544554455445541</v>
      </c>
      <c r="G2237" s="53">
        <v>0.20272277227722771</v>
      </c>
    </row>
    <row r="2238" spans="1:7" s="1" customFormat="1" ht="30" customHeight="1">
      <c r="A2238" s="2">
        <v>810</v>
      </c>
      <c r="B2238" s="15" t="s">
        <v>623</v>
      </c>
      <c r="C2238" s="15" t="s">
        <v>2916</v>
      </c>
      <c r="D2238" s="13">
        <v>15</v>
      </c>
      <c r="E2238" s="16" t="s">
        <v>1546</v>
      </c>
      <c r="F2238" s="52">
        <v>698.52475247524751</v>
      </c>
      <c r="G2238" s="53">
        <v>1.0477871287128713</v>
      </c>
    </row>
    <row r="2239" spans="1:7" s="1" customFormat="1" ht="30" customHeight="1">
      <c r="A2239" s="2">
        <v>811</v>
      </c>
      <c r="B2239" s="15" t="s">
        <v>624</v>
      </c>
      <c r="C2239" s="15" t="s">
        <v>625</v>
      </c>
      <c r="D2239" s="13">
        <v>20</v>
      </c>
      <c r="E2239" s="16" t="s">
        <v>1546</v>
      </c>
      <c r="F2239" s="52">
        <v>134.37623762376236</v>
      </c>
      <c r="G2239" s="53">
        <v>0.26875247524752471</v>
      </c>
    </row>
    <row r="2240" spans="1:7" s="1" customFormat="1" ht="30" customHeight="1">
      <c r="A2240" s="2">
        <v>812</v>
      </c>
      <c r="B2240" s="15" t="s">
        <v>626</v>
      </c>
      <c r="C2240" s="15" t="s">
        <v>627</v>
      </c>
      <c r="D2240" s="13">
        <v>250</v>
      </c>
      <c r="E2240" s="16" t="s">
        <v>2920</v>
      </c>
      <c r="F2240" s="52">
        <v>8.6881188118811874</v>
      </c>
      <c r="G2240" s="53">
        <v>0.2172029702970297</v>
      </c>
    </row>
    <row r="2241" spans="1:7" s="1" customFormat="1" ht="30" customHeight="1">
      <c r="A2241" s="2">
        <v>813</v>
      </c>
      <c r="B2241" s="15" t="s">
        <v>626</v>
      </c>
      <c r="C2241" s="15" t="s">
        <v>628</v>
      </c>
      <c r="D2241" s="13">
        <v>100</v>
      </c>
      <c r="E2241" s="16" t="s">
        <v>2920</v>
      </c>
      <c r="F2241" s="52">
        <v>12.742574257425742</v>
      </c>
      <c r="G2241" s="53">
        <v>0.12742574257425743</v>
      </c>
    </row>
    <row r="2242" spans="1:7" s="1" customFormat="1" ht="30" customHeight="1">
      <c r="A2242" s="2">
        <v>814</v>
      </c>
      <c r="B2242" s="15" t="s">
        <v>629</v>
      </c>
      <c r="C2242" s="15" t="s">
        <v>630</v>
      </c>
      <c r="D2242" s="13">
        <v>300</v>
      </c>
      <c r="E2242" s="16" t="s">
        <v>2920</v>
      </c>
      <c r="F2242" s="52">
        <v>96.148514851485146</v>
      </c>
      <c r="G2242" s="53">
        <v>2.8844554455445546</v>
      </c>
    </row>
    <row r="2243" spans="1:7" s="1" customFormat="1" ht="30" customHeight="1">
      <c r="A2243" s="2">
        <v>815</v>
      </c>
      <c r="B2243" s="15" t="s">
        <v>631</v>
      </c>
      <c r="C2243" s="15" t="s">
        <v>632</v>
      </c>
      <c r="D2243" s="13">
        <v>750</v>
      </c>
      <c r="E2243" s="16" t="s">
        <v>2920</v>
      </c>
      <c r="F2243" s="52">
        <v>5.9079207920792074</v>
      </c>
      <c r="G2243" s="53">
        <v>0.44309405940594049</v>
      </c>
    </row>
    <row r="2244" spans="1:7" s="1" customFormat="1" ht="30" customHeight="1">
      <c r="A2244" s="2">
        <v>816</v>
      </c>
      <c r="B2244" s="15" t="s">
        <v>631</v>
      </c>
      <c r="C2244" s="15" t="s">
        <v>633</v>
      </c>
      <c r="D2244" s="13">
        <v>2500</v>
      </c>
      <c r="E2244" s="16" t="s">
        <v>2920</v>
      </c>
      <c r="F2244" s="52">
        <v>9.2673267326732667</v>
      </c>
      <c r="G2244" s="53">
        <v>2.3168316831683167</v>
      </c>
    </row>
    <row r="2245" spans="1:7" s="1" customFormat="1" ht="30" customHeight="1">
      <c r="A2245" s="2">
        <v>817</v>
      </c>
      <c r="B2245" s="15" t="s">
        <v>634</v>
      </c>
      <c r="C2245" s="15" t="s">
        <v>635</v>
      </c>
      <c r="D2245" s="13">
        <v>625</v>
      </c>
      <c r="E2245" s="16" t="s">
        <v>2920</v>
      </c>
      <c r="F2245" s="52">
        <v>31.277227722772274</v>
      </c>
      <c r="G2245" s="53">
        <v>1.9548267326732671</v>
      </c>
    </row>
    <row r="2246" spans="1:7" s="1" customFormat="1" ht="30" customHeight="1">
      <c r="A2246" s="2">
        <v>818</v>
      </c>
      <c r="B2246" s="15" t="s">
        <v>636</v>
      </c>
      <c r="C2246" s="15" t="s">
        <v>2916</v>
      </c>
      <c r="D2246" s="13">
        <v>75</v>
      </c>
      <c r="E2246" s="16" t="s">
        <v>2920</v>
      </c>
      <c r="F2246" s="52">
        <v>56.762376237623755</v>
      </c>
      <c r="G2246" s="53">
        <v>0.42571782178217821</v>
      </c>
    </row>
    <row r="2247" spans="1:7" s="1" customFormat="1" ht="30" customHeight="1">
      <c r="A2247" s="2">
        <v>819</v>
      </c>
      <c r="B2247" s="15" t="s">
        <v>637</v>
      </c>
      <c r="C2247" s="15" t="s">
        <v>638</v>
      </c>
      <c r="D2247" s="13">
        <v>25</v>
      </c>
      <c r="E2247" s="16" t="s">
        <v>1475</v>
      </c>
      <c r="F2247" s="52">
        <v>949.90099009900985</v>
      </c>
      <c r="G2247" s="53">
        <v>2.3747524752475244</v>
      </c>
    </row>
    <row r="2248" spans="1:7" s="1" customFormat="1" ht="30" customHeight="1">
      <c r="A2248" s="2">
        <v>820</v>
      </c>
      <c r="B2248" s="15" t="s">
        <v>639</v>
      </c>
      <c r="C2248" s="15" t="s">
        <v>640</v>
      </c>
      <c r="D2248" s="13">
        <v>250</v>
      </c>
      <c r="E2248" s="16" t="s">
        <v>1426</v>
      </c>
      <c r="F2248" s="52">
        <v>1.5059405940594059</v>
      </c>
      <c r="G2248" s="53">
        <v>3.7648514851485147E-2</v>
      </c>
    </row>
    <row r="2249" spans="1:7" s="1" customFormat="1" ht="30" customHeight="1">
      <c r="A2249" s="2">
        <v>821</v>
      </c>
      <c r="B2249" s="15" t="s">
        <v>639</v>
      </c>
      <c r="C2249" s="15" t="s">
        <v>641</v>
      </c>
      <c r="D2249" s="13">
        <v>500</v>
      </c>
      <c r="E2249" s="16" t="s">
        <v>1426</v>
      </c>
      <c r="F2249" s="52">
        <v>4.2861386138613859</v>
      </c>
      <c r="G2249" s="53">
        <v>0.2143069306930693</v>
      </c>
    </row>
    <row r="2250" spans="1:7" s="1" customFormat="1" ht="30" customHeight="1">
      <c r="A2250" s="2">
        <v>822</v>
      </c>
      <c r="B2250" s="15" t="s">
        <v>642</v>
      </c>
      <c r="C2250" s="15" t="s">
        <v>643</v>
      </c>
      <c r="D2250" s="13">
        <v>50</v>
      </c>
      <c r="E2250" s="16" t="s">
        <v>2920</v>
      </c>
      <c r="F2250" s="52">
        <v>649.87128712871277</v>
      </c>
      <c r="G2250" s="53">
        <v>3.249356435643564</v>
      </c>
    </row>
    <row r="2251" spans="1:7" s="1" customFormat="1" ht="30" customHeight="1">
      <c r="A2251" s="2">
        <v>823</v>
      </c>
      <c r="B2251" s="15" t="s">
        <v>644</v>
      </c>
      <c r="C2251" s="15" t="s">
        <v>645</v>
      </c>
      <c r="D2251" s="13">
        <v>12.5</v>
      </c>
      <c r="E2251" s="16" t="s">
        <v>1475</v>
      </c>
      <c r="F2251" s="52">
        <v>711.26732673267315</v>
      </c>
      <c r="G2251" s="53">
        <v>0.88908415841584143</v>
      </c>
    </row>
    <row r="2252" spans="1:7" s="1" customFormat="1" ht="30" customHeight="1">
      <c r="A2252" s="2">
        <v>824</v>
      </c>
      <c r="B2252" s="15" t="s">
        <v>646</v>
      </c>
      <c r="C2252" s="15" t="s">
        <v>647</v>
      </c>
      <c r="D2252" s="13">
        <v>100</v>
      </c>
      <c r="E2252" s="16" t="s">
        <v>1510</v>
      </c>
      <c r="F2252" s="52">
        <v>3.0118811881188119</v>
      </c>
      <c r="G2252" s="53">
        <v>3.0118811881188118E-2</v>
      </c>
    </row>
    <row r="2253" spans="1:7" s="1" customFormat="1" ht="30" customHeight="1">
      <c r="A2253" s="2">
        <v>825</v>
      </c>
      <c r="B2253" s="15" t="s">
        <v>648</v>
      </c>
      <c r="C2253" s="15" t="s">
        <v>2916</v>
      </c>
      <c r="D2253" s="13">
        <v>5</v>
      </c>
      <c r="E2253" s="16" t="s">
        <v>2920</v>
      </c>
      <c r="F2253" s="52">
        <v>83.405940594059402</v>
      </c>
      <c r="G2253" s="53">
        <v>4.1702970297029705E-2</v>
      </c>
    </row>
    <row r="2254" spans="1:7" s="1" customFormat="1" ht="30" customHeight="1">
      <c r="A2254" s="2">
        <v>826</v>
      </c>
      <c r="B2254" s="15" t="s">
        <v>649</v>
      </c>
      <c r="C2254" s="15" t="s">
        <v>650</v>
      </c>
      <c r="D2254" s="13">
        <v>10</v>
      </c>
      <c r="E2254" s="16" t="s">
        <v>1546</v>
      </c>
      <c r="F2254" s="52">
        <v>1034.4653465346535</v>
      </c>
      <c r="G2254" s="53">
        <v>1.0344653465346536</v>
      </c>
    </row>
    <row r="2255" spans="1:7" s="1" customFormat="1" ht="30" customHeight="1">
      <c r="A2255" s="2">
        <v>827</v>
      </c>
      <c r="B2255" s="15" t="s">
        <v>651</v>
      </c>
      <c r="C2255" s="15" t="s">
        <v>652</v>
      </c>
      <c r="D2255" s="13">
        <v>10</v>
      </c>
      <c r="E2255" s="16" t="s">
        <v>1546</v>
      </c>
      <c r="F2255" s="52">
        <v>3604.9900990099004</v>
      </c>
      <c r="G2255" s="53">
        <v>3.6049900990099006</v>
      </c>
    </row>
    <row r="2256" spans="1:7" s="1" customFormat="1" ht="30" customHeight="1">
      <c r="A2256" s="2">
        <v>828</v>
      </c>
      <c r="B2256" s="15" t="s">
        <v>651</v>
      </c>
      <c r="C2256" s="15" t="s">
        <v>653</v>
      </c>
      <c r="D2256" s="13">
        <v>2.5</v>
      </c>
      <c r="E2256" s="16" t="s">
        <v>1546</v>
      </c>
      <c r="F2256" s="52">
        <v>3423.1188118811879</v>
      </c>
      <c r="G2256" s="53">
        <v>0.85577970297029693</v>
      </c>
    </row>
    <row r="2257" spans="1:7" s="1" customFormat="1" ht="30" customHeight="1">
      <c r="A2257" s="2">
        <v>829</v>
      </c>
      <c r="B2257" s="15" t="s">
        <v>654</v>
      </c>
      <c r="C2257" s="15" t="s">
        <v>655</v>
      </c>
      <c r="D2257" s="13">
        <v>7.5</v>
      </c>
      <c r="E2257" s="16" t="s">
        <v>1546</v>
      </c>
      <c r="F2257" s="52">
        <v>2061.9801980198017</v>
      </c>
      <c r="G2257" s="53">
        <v>1.5464851485148512</v>
      </c>
    </row>
    <row r="2258" spans="1:7" s="1" customFormat="1" ht="30" customHeight="1">
      <c r="A2258" s="2">
        <v>830</v>
      </c>
      <c r="B2258" s="15" t="s">
        <v>656</v>
      </c>
      <c r="C2258" s="15" t="s">
        <v>2916</v>
      </c>
      <c r="D2258" s="13">
        <v>750</v>
      </c>
      <c r="E2258" s="16" t="s">
        <v>2920</v>
      </c>
      <c r="F2258" s="52">
        <v>1.5059405940594059</v>
      </c>
      <c r="G2258" s="53">
        <v>0.11294554455445545</v>
      </c>
    </row>
    <row r="2259" spans="1:7" s="1" customFormat="1" ht="30" customHeight="1">
      <c r="A2259" s="2">
        <v>831</v>
      </c>
      <c r="B2259" s="15" t="s">
        <v>657</v>
      </c>
      <c r="C2259" s="15" t="s">
        <v>658</v>
      </c>
      <c r="D2259" s="13">
        <v>5000</v>
      </c>
      <c r="E2259" s="16" t="s">
        <v>1426</v>
      </c>
      <c r="F2259" s="52">
        <v>3.2435643564356433</v>
      </c>
      <c r="G2259" s="53">
        <v>1.6217821782178217</v>
      </c>
    </row>
    <row r="2260" spans="1:7" s="1" customFormat="1" ht="30" customHeight="1">
      <c r="A2260" s="2">
        <v>832</v>
      </c>
      <c r="B2260" s="15" t="s">
        <v>659</v>
      </c>
      <c r="C2260" s="15" t="s">
        <v>660</v>
      </c>
      <c r="D2260" s="13">
        <v>25</v>
      </c>
      <c r="E2260" s="16" t="s">
        <v>2920</v>
      </c>
      <c r="F2260" s="52">
        <v>317.40594059405936</v>
      </c>
      <c r="G2260" s="53">
        <v>0.79351485148514844</v>
      </c>
    </row>
    <row r="2261" spans="1:7" s="1" customFormat="1" ht="30" customHeight="1">
      <c r="A2261" s="2">
        <v>833</v>
      </c>
      <c r="B2261" s="15" t="s">
        <v>659</v>
      </c>
      <c r="C2261" s="15" t="s">
        <v>661</v>
      </c>
      <c r="D2261" s="13">
        <v>15</v>
      </c>
      <c r="E2261" s="16" t="s">
        <v>2920</v>
      </c>
      <c r="F2261" s="52">
        <v>463.36633663366337</v>
      </c>
      <c r="G2261" s="53">
        <v>0.69504950495049511</v>
      </c>
    </row>
    <row r="2262" spans="1:7" s="1" customFormat="1" ht="30" customHeight="1">
      <c r="A2262" s="2">
        <v>834</v>
      </c>
      <c r="B2262" s="15" t="s">
        <v>662</v>
      </c>
      <c r="C2262" s="15" t="s">
        <v>663</v>
      </c>
      <c r="D2262" s="13">
        <v>75</v>
      </c>
      <c r="E2262" s="16" t="s">
        <v>2920</v>
      </c>
      <c r="F2262" s="52">
        <v>5.9079207920792074</v>
      </c>
      <c r="G2262" s="53">
        <v>4.430940594059405E-2</v>
      </c>
    </row>
    <row r="2263" spans="1:7" s="1" customFormat="1" ht="30" customHeight="1">
      <c r="A2263" s="2">
        <v>835</v>
      </c>
      <c r="B2263" s="15" t="s">
        <v>662</v>
      </c>
      <c r="C2263" s="15" t="s">
        <v>664</v>
      </c>
      <c r="D2263" s="13">
        <v>25</v>
      </c>
      <c r="E2263" s="16" t="s">
        <v>2920</v>
      </c>
      <c r="F2263" s="52">
        <v>12.742574257425742</v>
      </c>
      <c r="G2263" s="53">
        <v>3.1856435643564357E-2</v>
      </c>
    </row>
    <row r="2264" spans="1:7" s="1" customFormat="1" ht="30" customHeight="1">
      <c r="A2264" s="2">
        <v>836</v>
      </c>
      <c r="B2264" s="15" t="s">
        <v>665</v>
      </c>
      <c r="C2264" s="15" t="s">
        <v>666</v>
      </c>
      <c r="D2264" s="13">
        <v>30</v>
      </c>
      <c r="E2264" s="16" t="s">
        <v>2920</v>
      </c>
      <c r="F2264" s="52">
        <v>427.45544554455444</v>
      </c>
      <c r="G2264" s="53">
        <v>1.2823663366336633</v>
      </c>
    </row>
    <row r="2265" spans="1:7" s="1" customFormat="1" ht="30" customHeight="1">
      <c r="A2265" s="2">
        <v>837</v>
      </c>
      <c r="B2265" s="15" t="s">
        <v>667</v>
      </c>
      <c r="C2265" s="15" t="s">
        <v>668</v>
      </c>
      <c r="D2265" s="13">
        <v>2.5</v>
      </c>
      <c r="E2265" s="16" t="s">
        <v>2920</v>
      </c>
      <c r="F2265" s="52">
        <v>82.247524752475243</v>
      </c>
      <c r="G2265" s="53">
        <v>2.0561881188118809E-2</v>
      </c>
    </row>
    <row r="2266" spans="1:7" s="1" customFormat="1" ht="30" customHeight="1">
      <c r="A2266" s="2">
        <v>838</v>
      </c>
      <c r="B2266" s="15" t="s">
        <v>667</v>
      </c>
      <c r="C2266" s="15" t="s">
        <v>669</v>
      </c>
      <c r="D2266" s="13">
        <v>2.5</v>
      </c>
      <c r="E2266" s="16" t="s">
        <v>2920</v>
      </c>
      <c r="F2266" s="52">
        <v>93.831683168316829</v>
      </c>
      <c r="G2266" s="53">
        <v>2.3457920792079208E-2</v>
      </c>
    </row>
    <row r="2267" spans="1:7" s="1" customFormat="1" ht="30" customHeight="1">
      <c r="A2267" s="2">
        <v>839</v>
      </c>
      <c r="B2267" s="15" t="s">
        <v>670</v>
      </c>
      <c r="C2267" s="15" t="s">
        <v>671</v>
      </c>
      <c r="D2267" s="13">
        <v>2500</v>
      </c>
      <c r="E2267" s="16" t="s">
        <v>1426</v>
      </c>
      <c r="F2267" s="52">
        <v>0.15059405940594059</v>
      </c>
      <c r="G2267" s="53">
        <v>3.7648514851485147E-2</v>
      </c>
    </row>
    <row r="2268" spans="1:7" s="1" customFormat="1" ht="30" customHeight="1">
      <c r="A2268" s="2">
        <v>840</v>
      </c>
      <c r="B2268" s="15" t="s">
        <v>672</v>
      </c>
      <c r="C2268" s="15" t="s">
        <v>673</v>
      </c>
      <c r="D2268" s="13">
        <v>7.5</v>
      </c>
      <c r="E2268" s="16" t="s">
        <v>1532</v>
      </c>
      <c r="F2268" s="52">
        <v>2139.5940594059407</v>
      </c>
      <c r="G2268" s="53">
        <v>1.6046955445544555</v>
      </c>
    </row>
    <row r="2269" spans="1:7" s="1" customFormat="1" ht="30" customHeight="1">
      <c r="A2269" s="2">
        <v>841</v>
      </c>
      <c r="B2269" s="15" t="s">
        <v>674</v>
      </c>
      <c r="C2269" s="15" t="s">
        <v>675</v>
      </c>
      <c r="D2269" s="13">
        <v>2.5</v>
      </c>
      <c r="E2269" s="16" t="s">
        <v>2920</v>
      </c>
      <c r="F2269" s="52">
        <v>169.12871287128712</v>
      </c>
      <c r="G2269" s="53">
        <v>4.2282178217821778E-2</v>
      </c>
    </row>
    <row r="2270" spans="1:7" s="1" customFormat="1" ht="30" customHeight="1">
      <c r="A2270" s="2">
        <v>842</v>
      </c>
      <c r="B2270" s="15" t="s">
        <v>676</v>
      </c>
      <c r="C2270" s="15" t="s">
        <v>677</v>
      </c>
      <c r="D2270" s="13">
        <v>100</v>
      </c>
      <c r="E2270" s="16" t="s">
        <v>2920</v>
      </c>
      <c r="F2270" s="52">
        <v>271.06930693069307</v>
      </c>
      <c r="G2270" s="53">
        <v>2.7106930693069304</v>
      </c>
    </row>
    <row r="2271" spans="1:7" s="1" customFormat="1" ht="30" customHeight="1">
      <c r="A2271" s="2">
        <v>843</v>
      </c>
      <c r="B2271" s="15" t="s">
        <v>676</v>
      </c>
      <c r="C2271" s="15" t="s">
        <v>678</v>
      </c>
      <c r="D2271" s="13">
        <v>15</v>
      </c>
      <c r="E2271" s="16" t="s">
        <v>2920</v>
      </c>
      <c r="F2271" s="52">
        <v>850.27722772277218</v>
      </c>
      <c r="G2271" s="53">
        <v>1.2754158415841583</v>
      </c>
    </row>
    <row r="2272" spans="1:7" s="1" customFormat="1" ht="30" customHeight="1">
      <c r="A2272" s="2">
        <v>844</v>
      </c>
      <c r="B2272" s="15" t="s">
        <v>679</v>
      </c>
      <c r="C2272" s="15" t="s">
        <v>680</v>
      </c>
      <c r="D2272" s="13">
        <v>37.5</v>
      </c>
      <c r="E2272" s="16" t="s">
        <v>2920</v>
      </c>
      <c r="F2272" s="52">
        <v>249.05940594059405</v>
      </c>
      <c r="G2272" s="53">
        <v>0.93397277227722775</v>
      </c>
    </row>
    <row r="2273" spans="1:7" s="1" customFormat="1" ht="30" customHeight="1">
      <c r="A2273" s="2">
        <v>845</v>
      </c>
      <c r="B2273" s="15" t="s">
        <v>679</v>
      </c>
      <c r="C2273" s="15" t="s">
        <v>681</v>
      </c>
      <c r="D2273" s="13">
        <v>25</v>
      </c>
      <c r="E2273" s="16" t="s">
        <v>2920</v>
      </c>
      <c r="F2273" s="52">
        <v>32.435643564356432</v>
      </c>
      <c r="G2273" s="53">
        <v>8.1089108910891078E-2</v>
      </c>
    </row>
    <row r="2274" spans="1:7" s="1" customFormat="1" ht="30" customHeight="1">
      <c r="A2274" s="2">
        <v>846</v>
      </c>
      <c r="B2274" s="15" t="s">
        <v>679</v>
      </c>
      <c r="C2274" s="15" t="s">
        <v>682</v>
      </c>
      <c r="D2274" s="13">
        <v>25</v>
      </c>
      <c r="E2274" s="16" t="s">
        <v>2920</v>
      </c>
      <c r="F2274" s="52">
        <v>69.504950495049499</v>
      </c>
      <c r="G2274" s="53">
        <v>0.17376237623762375</v>
      </c>
    </row>
    <row r="2275" spans="1:7" s="1" customFormat="1" ht="30" customHeight="1">
      <c r="A2275" s="2">
        <v>847</v>
      </c>
      <c r="B2275" s="15" t="s">
        <v>679</v>
      </c>
      <c r="C2275" s="15" t="s">
        <v>683</v>
      </c>
      <c r="D2275" s="13">
        <v>37.5</v>
      </c>
      <c r="E2275" s="16" t="s">
        <v>2920</v>
      </c>
      <c r="F2275" s="52">
        <v>348.68316831683165</v>
      </c>
      <c r="G2275" s="53">
        <v>1.3075618811881189</v>
      </c>
    </row>
    <row r="2276" spans="1:7" s="1" customFormat="1" ht="30" customHeight="1">
      <c r="A2276" s="2">
        <v>848</v>
      </c>
      <c r="B2276" s="15" t="s">
        <v>679</v>
      </c>
      <c r="C2276" s="15" t="s">
        <v>684</v>
      </c>
      <c r="D2276" s="13">
        <v>57.5</v>
      </c>
      <c r="E2276" s="16" t="s">
        <v>2920</v>
      </c>
      <c r="F2276" s="52">
        <v>553.7227722772277</v>
      </c>
      <c r="G2276" s="53">
        <v>3.1839059405940593</v>
      </c>
    </row>
    <row r="2277" spans="1:7" s="1" customFormat="1" ht="30" customHeight="1">
      <c r="A2277" s="2">
        <v>849</v>
      </c>
      <c r="B2277" s="15" t="s">
        <v>679</v>
      </c>
      <c r="C2277" s="15" t="s">
        <v>685</v>
      </c>
      <c r="D2277" s="13">
        <v>37.5</v>
      </c>
      <c r="E2277" s="16" t="s">
        <v>2920</v>
      </c>
      <c r="F2277" s="52">
        <v>348.68316831683165</v>
      </c>
      <c r="G2277" s="53">
        <v>1.3075618811881189</v>
      </c>
    </row>
    <row r="2278" spans="1:7" s="1" customFormat="1" ht="30" customHeight="1">
      <c r="A2278" s="2">
        <v>850</v>
      </c>
      <c r="B2278" s="15" t="s">
        <v>679</v>
      </c>
      <c r="C2278" s="15" t="s">
        <v>686</v>
      </c>
      <c r="D2278" s="13">
        <v>12.5</v>
      </c>
      <c r="E2278" s="16" t="s">
        <v>2920</v>
      </c>
      <c r="F2278" s="52">
        <v>45.178217821782177</v>
      </c>
      <c r="G2278" s="53">
        <v>5.6472772277227717E-2</v>
      </c>
    </row>
    <row r="2279" spans="1:7" s="1" customFormat="1" ht="30" customHeight="1">
      <c r="A2279" s="2">
        <v>851</v>
      </c>
      <c r="B2279" s="15" t="s">
        <v>679</v>
      </c>
      <c r="C2279" s="15" t="s">
        <v>687</v>
      </c>
      <c r="D2279" s="13">
        <v>650</v>
      </c>
      <c r="E2279" s="16" t="s">
        <v>2920</v>
      </c>
      <c r="F2279" s="52">
        <v>18.534653465346533</v>
      </c>
      <c r="G2279" s="53">
        <v>1.2047524752475247</v>
      </c>
    </row>
    <row r="2280" spans="1:7" s="1" customFormat="1" ht="30" customHeight="1">
      <c r="A2280" s="2">
        <v>852</v>
      </c>
      <c r="B2280" s="15" t="s">
        <v>679</v>
      </c>
      <c r="C2280" s="15" t="s">
        <v>688</v>
      </c>
      <c r="D2280" s="13">
        <v>100</v>
      </c>
      <c r="E2280" s="16" t="s">
        <v>2920</v>
      </c>
      <c r="F2280" s="52">
        <v>18.534653465346533</v>
      </c>
      <c r="G2280" s="53">
        <v>0.18534653465346532</v>
      </c>
    </row>
    <row r="2281" spans="1:7" s="1" customFormat="1" ht="30" customHeight="1">
      <c r="A2281" s="2">
        <v>853</v>
      </c>
      <c r="B2281" s="15" t="s">
        <v>689</v>
      </c>
      <c r="C2281" s="15" t="s">
        <v>688</v>
      </c>
      <c r="D2281" s="13">
        <v>50</v>
      </c>
      <c r="E2281" s="16" t="s">
        <v>2920</v>
      </c>
      <c r="F2281" s="52">
        <v>4.5178217821782178</v>
      </c>
      <c r="G2281" s="53">
        <v>2.2589108910891092E-2</v>
      </c>
    </row>
    <row r="2282" spans="1:7" s="1" customFormat="1" ht="30" customHeight="1">
      <c r="A2282" s="2">
        <v>854</v>
      </c>
      <c r="B2282" s="15" t="s">
        <v>690</v>
      </c>
      <c r="C2282" s="15" t="s">
        <v>691</v>
      </c>
      <c r="D2282" s="13">
        <v>5</v>
      </c>
      <c r="E2282" s="16" t="s">
        <v>2920</v>
      </c>
      <c r="F2282" s="52">
        <v>34.75247524752475</v>
      </c>
      <c r="G2282" s="53">
        <v>1.7376237623762374E-2</v>
      </c>
    </row>
    <row r="2283" spans="1:7" s="1" customFormat="1" ht="30" customHeight="1">
      <c r="A2283" s="2">
        <v>855</v>
      </c>
      <c r="B2283" s="15" t="s">
        <v>690</v>
      </c>
      <c r="C2283" s="15" t="s">
        <v>692</v>
      </c>
      <c r="D2283" s="13">
        <v>25</v>
      </c>
      <c r="E2283" s="16" t="s">
        <v>2920</v>
      </c>
      <c r="F2283" s="52">
        <v>18.534653465346533</v>
      </c>
      <c r="G2283" s="53">
        <v>4.6336633663366329E-2</v>
      </c>
    </row>
    <row r="2284" spans="1:7" s="1" customFormat="1" ht="30" customHeight="1">
      <c r="A2284" s="2">
        <v>856</v>
      </c>
      <c r="B2284" s="15" t="s">
        <v>690</v>
      </c>
      <c r="C2284" s="15" t="s">
        <v>693</v>
      </c>
      <c r="D2284" s="13">
        <v>12.5</v>
      </c>
      <c r="E2284" s="16" t="s">
        <v>2920</v>
      </c>
      <c r="F2284" s="52">
        <v>366.05940594059405</v>
      </c>
      <c r="G2284" s="53">
        <v>0.45757425742574259</v>
      </c>
    </row>
    <row r="2285" spans="1:7" s="1" customFormat="1" ht="30" customHeight="1">
      <c r="A2285" s="2">
        <v>857</v>
      </c>
      <c r="B2285" s="15" t="s">
        <v>690</v>
      </c>
      <c r="C2285" s="15" t="s">
        <v>694</v>
      </c>
      <c r="D2285" s="13">
        <v>37.5</v>
      </c>
      <c r="E2285" s="16" t="s">
        <v>2920</v>
      </c>
      <c r="F2285" s="52">
        <v>355.63366336633658</v>
      </c>
      <c r="G2285" s="53">
        <v>1.3336262376237622</v>
      </c>
    </row>
    <row r="2286" spans="1:7" s="1" customFormat="1" ht="30" customHeight="1">
      <c r="A2286" s="2">
        <v>858</v>
      </c>
      <c r="B2286" s="15" t="s">
        <v>690</v>
      </c>
      <c r="C2286" s="15" t="s">
        <v>695</v>
      </c>
      <c r="D2286" s="13">
        <v>32.5</v>
      </c>
      <c r="E2286" s="16" t="s">
        <v>2920</v>
      </c>
      <c r="F2286" s="52">
        <v>461.04950495049502</v>
      </c>
      <c r="G2286" s="53">
        <v>1.4984108910891087</v>
      </c>
    </row>
    <row r="2287" spans="1:7" s="1" customFormat="1" ht="30" customHeight="1">
      <c r="A2287" s="2">
        <v>859</v>
      </c>
      <c r="B2287" s="15" t="s">
        <v>690</v>
      </c>
      <c r="C2287" s="15" t="s">
        <v>696</v>
      </c>
      <c r="D2287" s="13">
        <v>85</v>
      </c>
      <c r="E2287" s="16" t="s">
        <v>2920</v>
      </c>
      <c r="F2287" s="52">
        <v>461.04950495049502</v>
      </c>
      <c r="G2287" s="53">
        <v>3.9189207920792075</v>
      </c>
    </row>
    <row r="2288" spans="1:7" s="1" customFormat="1" ht="30" customHeight="1">
      <c r="A2288" s="2">
        <v>860</v>
      </c>
      <c r="B2288" s="15" t="s">
        <v>697</v>
      </c>
      <c r="C2288" s="15" t="s">
        <v>698</v>
      </c>
      <c r="D2288" s="13">
        <v>5</v>
      </c>
      <c r="E2288" s="16" t="s">
        <v>2920</v>
      </c>
      <c r="F2288" s="52">
        <v>90.356435643564353</v>
      </c>
      <c r="G2288" s="53">
        <v>4.5178217821782177E-2</v>
      </c>
    </row>
    <row r="2289" spans="1:7" s="1" customFormat="1" ht="30" customHeight="1">
      <c r="A2289" s="2">
        <v>861</v>
      </c>
      <c r="B2289" s="15" t="s">
        <v>699</v>
      </c>
      <c r="C2289" s="15" t="s">
        <v>700</v>
      </c>
      <c r="D2289" s="13">
        <v>25</v>
      </c>
      <c r="E2289" s="16" t="s">
        <v>2920</v>
      </c>
      <c r="F2289" s="52">
        <v>143.64356435643563</v>
      </c>
      <c r="G2289" s="53">
        <v>0.35910891089108909</v>
      </c>
    </row>
    <row r="2290" spans="1:7" s="1" customFormat="1" ht="30" customHeight="1">
      <c r="A2290" s="2">
        <v>862</v>
      </c>
      <c r="B2290" s="15" t="s">
        <v>701</v>
      </c>
      <c r="C2290" s="15" t="s">
        <v>702</v>
      </c>
      <c r="D2290" s="13">
        <v>27.5</v>
      </c>
      <c r="E2290" s="16" t="s">
        <v>2920</v>
      </c>
      <c r="F2290" s="52">
        <v>23.168316831683168</v>
      </c>
      <c r="G2290" s="53">
        <v>6.3712871287128714E-2</v>
      </c>
    </row>
    <row r="2291" spans="1:7" s="1" customFormat="1" ht="30" customHeight="1">
      <c r="A2291" s="2">
        <v>863</v>
      </c>
      <c r="B2291" s="15" t="s">
        <v>703</v>
      </c>
      <c r="C2291" s="15" t="s">
        <v>704</v>
      </c>
      <c r="D2291" s="13">
        <v>25</v>
      </c>
      <c r="E2291" s="16" t="s">
        <v>2920</v>
      </c>
      <c r="F2291" s="52">
        <v>68.346534653465341</v>
      </c>
      <c r="G2291" s="53">
        <v>0.17086633663366335</v>
      </c>
    </row>
    <row r="2292" spans="1:7" s="1" customFormat="1" ht="30" customHeight="1">
      <c r="A2292" s="2">
        <v>864</v>
      </c>
      <c r="B2292" s="15" t="s">
        <v>703</v>
      </c>
      <c r="C2292" s="15" t="s">
        <v>705</v>
      </c>
      <c r="D2292" s="13">
        <v>25</v>
      </c>
      <c r="E2292" s="16" t="s">
        <v>2920</v>
      </c>
      <c r="F2292" s="52">
        <v>520.12871287128712</v>
      </c>
      <c r="G2292" s="53">
        <v>1.3003217821782178</v>
      </c>
    </row>
    <row r="2293" spans="1:7" s="1" customFormat="1" ht="30" customHeight="1">
      <c r="A2293" s="2">
        <v>865</v>
      </c>
      <c r="B2293" s="15" t="s">
        <v>703</v>
      </c>
      <c r="C2293" s="15" t="s">
        <v>706</v>
      </c>
      <c r="D2293" s="13">
        <v>25</v>
      </c>
      <c r="E2293" s="16" t="s">
        <v>2920</v>
      </c>
      <c r="F2293" s="52">
        <v>230.52475247524751</v>
      </c>
      <c r="G2293" s="53">
        <v>0.57631188118811882</v>
      </c>
    </row>
    <row r="2294" spans="1:7" s="1" customFormat="1" ht="30" customHeight="1">
      <c r="A2294" s="2">
        <v>866</v>
      </c>
      <c r="B2294" s="15" t="s">
        <v>703</v>
      </c>
      <c r="C2294" s="15" t="s">
        <v>706</v>
      </c>
      <c r="D2294" s="13">
        <v>12.5</v>
      </c>
      <c r="E2294" s="16" t="s">
        <v>2920</v>
      </c>
      <c r="F2294" s="52">
        <v>230.52475247524751</v>
      </c>
      <c r="G2294" s="53">
        <v>0.28815594059405941</v>
      </c>
    </row>
    <row r="2295" spans="1:7" s="1" customFormat="1" ht="30" customHeight="1">
      <c r="A2295" s="2">
        <v>867</v>
      </c>
      <c r="B2295" s="15" t="s">
        <v>703</v>
      </c>
      <c r="C2295" s="15" t="s">
        <v>707</v>
      </c>
      <c r="D2295" s="13">
        <v>25</v>
      </c>
      <c r="E2295" s="16" t="s">
        <v>2920</v>
      </c>
      <c r="F2295" s="52">
        <v>26.64356435643564</v>
      </c>
      <c r="G2295" s="53">
        <v>6.6608910891089099E-2</v>
      </c>
    </row>
    <row r="2296" spans="1:7" s="1" customFormat="1" ht="30" customHeight="1">
      <c r="A2296" s="2">
        <v>868</v>
      </c>
      <c r="B2296" s="15" t="s">
        <v>703</v>
      </c>
      <c r="C2296" s="15" t="s">
        <v>708</v>
      </c>
      <c r="D2296" s="13">
        <v>2.5</v>
      </c>
      <c r="E2296" s="16" t="s">
        <v>2920</v>
      </c>
      <c r="F2296" s="52">
        <v>333.62376237623761</v>
      </c>
      <c r="G2296" s="53">
        <v>8.3405940594059411E-2</v>
      </c>
    </row>
    <row r="2297" spans="1:7" s="1" customFormat="1" ht="30" customHeight="1">
      <c r="A2297" s="2">
        <v>869</v>
      </c>
      <c r="B2297" s="15" t="s">
        <v>703</v>
      </c>
      <c r="C2297" s="15" t="s">
        <v>709</v>
      </c>
      <c r="D2297" s="13">
        <v>10</v>
      </c>
      <c r="E2297" s="16" t="s">
        <v>2920</v>
      </c>
      <c r="F2297" s="52">
        <v>38.227722772277225</v>
      </c>
      <c r="G2297" s="53">
        <v>3.8227722772277227E-2</v>
      </c>
    </row>
    <row r="2298" spans="1:7" s="1" customFormat="1" ht="30" customHeight="1">
      <c r="A2298" s="2">
        <v>870</v>
      </c>
      <c r="B2298" s="15" t="s">
        <v>703</v>
      </c>
      <c r="C2298" s="15" t="s">
        <v>710</v>
      </c>
      <c r="D2298" s="13">
        <v>42.5</v>
      </c>
      <c r="E2298" s="16" t="s">
        <v>2920</v>
      </c>
      <c r="F2298" s="52">
        <v>38.227722772277225</v>
      </c>
      <c r="G2298" s="53">
        <v>0.1624678217821782</v>
      </c>
    </row>
    <row r="2299" spans="1:7" s="1" customFormat="1" ht="30" customHeight="1">
      <c r="A2299" s="2">
        <v>871</v>
      </c>
      <c r="B2299" s="15" t="s">
        <v>703</v>
      </c>
      <c r="C2299" s="15" t="s">
        <v>711</v>
      </c>
      <c r="D2299" s="13">
        <v>7.5</v>
      </c>
      <c r="E2299" s="16" t="s">
        <v>2920</v>
      </c>
      <c r="F2299" s="52">
        <v>68.346534653465341</v>
      </c>
      <c r="G2299" s="53">
        <v>5.1259900990099007E-2</v>
      </c>
    </row>
    <row r="2300" spans="1:7" s="1" customFormat="1" ht="30" customHeight="1">
      <c r="A2300" s="2">
        <v>872</v>
      </c>
      <c r="B2300" s="15" t="s">
        <v>703</v>
      </c>
      <c r="C2300" s="15" t="s">
        <v>712</v>
      </c>
      <c r="D2300" s="13">
        <v>40</v>
      </c>
      <c r="E2300" s="16" t="s">
        <v>2920</v>
      </c>
      <c r="F2300" s="52">
        <v>68.346534653465341</v>
      </c>
      <c r="G2300" s="53">
        <v>0.27338613861386141</v>
      </c>
    </row>
    <row r="2301" spans="1:7" s="1" customFormat="1" ht="30" customHeight="1">
      <c r="A2301" s="2">
        <v>873</v>
      </c>
      <c r="B2301" s="15" t="s">
        <v>703</v>
      </c>
      <c r="C2301" s="15" t="s">
        <v>713</v>
      </c>
      <c r="D2301" s="13">
        <v>50</v>
      </c>
      <c r="E2301" s="16" t="s">
        <v>2920</v>
      </c>
      <c r="F2301" s="52">
        <v>167.97029702970295</v>
      </c>
      <c r="G2301" s="53">
        <v>0.83985148514851482</v>
      </c>
    </row>
    <row r="2302" spans="1:7" s="1" customFormat="1" ht="30" customHeight="1">
      <c r="A2302" s="2">
        <v>874</v>
      </c>
      <c r="B2302" s="15" t="s">
        <v>703</v>
      </c>
      <c r="C2302" s="15" t="s">
        <v>714</v>
      </c>
      <c r="D2302" s="13">
        <v>80</v>
      </c>
      <c r="E2302" s="16" t="s">
        <v>2920</v>
      </c>
      <c r="F2302" s="52">
        <v>505.06930693069302</v>
      </c>
      <c r="G2302" s="53">
        <v>4.0405544554455437</v>
      </c>
    </row>
    <row r="2303" spans="1:7" s="1" customFormat="1" ht="30" customHeight="1">
      <c r="A2303" s="2">
        <v>875</v>
      </c>
      <c r="B2303" s="15" t="s">
        <v>703</v>
      </c>
      <c r="C2303" s="15" t="s">
        <v>715</v>
      </c>
      <c r="D2303" s="13">
        <v>15</v>
      </c>
      <c r="E2303" s="16" t="s">
        <v>2920</v>
      </c>
      <c r="F2303" s="52">
        <v>747.17821782178214</v>
      </c>
      <c r="G2303" s="53">
        <v>1.1207673267326732</v>
      </c>
    </row>
    <row r="2304" spans="1:7" s="1" customFormat="1" ht="30" customHeight="1">
      <c r="A2304" s="2">
        <v>876</v>
      </c>
      <c r="B2304" s="15" t="s">
        <v>703</v>
      </c>
      <c r="C2304" s="15" t="s">
        <v>716</v>
      </c>
      <c r="D2304" s="13">
        <v>5</v>
      </c>
      <c r="E2304" s="16" t="s">
        <v>2920</v>
      </c>
      <c r="F2304" s="52">
        <v>986.97029702970281</v>
      </c>
      <c r="G2304" s="53">
        <v>0.49348514851485142</v>
      </c>
    </row>
    <row r="2305" spans="1:7" s="1" customFormat="1" ht="30" customHeight="1">
      <c r="A2305" s="2">
        <v>877</v>
      </c>
      <c r="B2305" s="15" t="s">
        <v>703</v>
      </c>
      <c r="C2305" s="15" t="s">
        <v>717</v>
      </c>
      <c r="D2305" s="13">
        <v>15</v>
      </c>
      <c r="E2305" s="16" t="s">
        <v>2920</v>
      </c>
      <c r="F2305" s="52">
        <v>986.97029702970281</v>
      </c>
      <c r="G2305" s="53">
        <v>1.4804554455445542</v>
      </c>
    </row>
    <row r="2306" spans="1:7" s="1" customFormat="1" ht="30" customHeight="1">
      <c r="A2306" s="2">
        <v>878</v>
      </c>
      <c r="B2306" s="15" t="s">
        <v>703</v>
      </c>
      <c r="C2306" s="15" t="s">
        <v>718</v>
      </c>
      <c r="D2306" s="13">
        <v>5</v>
      </c>
      <c r="E2306" s="16" t="s">
        <v>2920</v>
      </c>
      <c r="F2306" s="52">
        <v>193.45544554455444</v>
      </c>
      <c r="G2306" s="53">
        <v>9.6727722772277216E-2</v>
      </c>
    </row>
    <row r="2307" spans="1:7" s="1" customFormat="1" ht="30" customHeight="1">
      <c r="A2307" s="2">
        <v>879</v>
      </c>
      <c r="B2307" s="15" t="s">
        <v>703</v>
      </c>
      <c r="C2307" s="15" t="s">
        <v>719</v>
      </c>
      <c r="D2307" s="13">
        <v>10</v>
      </c>
      <c r="E2307" s="16" t="s">
        <v>2920</v>
      </c>
      <c r="F2307" s="52">
        <v>193.45544554455444</v>
      </c>
      <c r="G2307" s="53">
        <v>0.19345544554455443</v>
      </c>
    </row>
    <row r="2308" spans="1:7" s="1" customFormat="1" ht="30" customHeight="1">
      <c r="A2308" s="2">
        <v>880</v>
      </c>
      <c r="B2308" s="15" t="s">
        <v>703</v>
      </c>
      <c r="C2308" s="15" t="s">
        <v>720</v>
      </c>
      <c r="D2308" s="13">
        <v>12.5</v>
      </c>
      <c r="E2308" s="16" t="s">
        <v>2920</v>
      </c>
      <c r="F2308" s="52">
        <v>34.75247524752475</v>
      </c>
      <c r="G2308" s="53">
        <v>4.3440594059405938E-2</v>
      </c>
    </row>
    <row r="2309" spans="1:7" s="1" customFormat="1" ht="30" customHeight="1">
      <c r="A2309" s="2">
        <v>881</v>
      </c>
      <c r="B2309" s="15" t="s">
        <v>703</v>
      </c>
      <c r="C2309" s="15" t="s">
        <v>721</v>
      </c>
      <c r="D2309" s="13">
        <v>5</v>
      </c>
      <c r="E2309" s="16" t="s">
        <v>2920</v>
      </c>
      <c r="F2309" s="52">
        <v>310.45544554455444</v>
      </c>
      <c r="G2309" s="53">
        <v>0.15522772277227723</v>
      </c>
    </row>
    <row r="2310" spans="1:7" s="1" customFormat="1" ht="30" customHeight="1">
      <c r="A2310" s="2">
        <v>882</v>
      </c>
      <c r="B2310" s="15" t="s">
        <v>703</v>
      </c>
      <c r="C2310" s="15" t="s">
        <v>722</v>
      </c>
      <c r="D2310" s="13">
        <v>10</v>
      </c>
      <c r="E2310" s="16" t="s">
        <v>2920</v>
      </c>
      <c r="F2310" s="52">
        <v>34.75247524752475</v>
      </c>
      <c r="G2310" s="53">
        <v>3.4752475247524749E-2</v>
      </c>
    </row>
    <row r="2311" spans="1:7" s="1" customFormat="1" ht="30" customHeight="1">
      <c r="A2311" s="2">
        <v>883</v>
      </c>
      <c r="B2311" s="15" t="s">
        <v>703</v>
      </c>
      <c r="C2311" s="15" t="s">
        <v>723</v>
      </c>
      <c r="D2311" s="13">
        <v>85</v>
      </c>
      <c r="E2311" s="16" t="s">
        <v>2920</v>
      </c>
      <c r="F2311" s="52">
        <v>580.36633663366331</v>
      </c>
      <c r="G2311" s="53">
        <v>4.9331138613861381</v>
      </c>
    </row>
    <row r="2312" spans="1:7" s="1" customFormat="1" ht="30" customHeight="1">
      <c r="A2312" s="2">
        <v>884</v>
      </c>
      <c r="B2312" s="15" t="s">
        <v>703</v>
      </c>
      <c r="C2312" s="15" t="s">
        <v>724</v>
      </c>
      <c r="D2312" s="13">
        <v>10</v>
      </c>
      <c r="E2312" s="16" t="s">
        <v>2920</v>
      </c>
      <c r="F2312" s="52">
        <v>750.65346534653463</v>
      </c>
      <c r="G2312" s="53">
        <v>0.75065346534653465</v>
      </c>
    </row>
    <row r="2313" spans="1:7" s="1" customFormat="1" ht="30" customHeight="1">
      <c r="A2313" s="2">
        <v>885</v>
      </c>
      <c r="B2313" s="15" t="s">
        <v>703</v>
      </c>
      <c r="C2313" s="15" t="s">
        <v>725</v>
      </c>
      <c r="D2313" s="13">
        <v>42.5</v>
      </c>
      <c r="E2313" s="16" t="s">
        <v>2920</v>
      </c>
      <c r="F2313" s="52">
        <v>1350.7128712871288</v>
      </c>
      <c r="G2313" s="53">
        <v>5.7405297029702975</v>
      </c>
    </row>
    <row r="2314" spans="1:7" s="1" customFormat="1" ht="30" customHeight="1">
      <c r="A2314" s="2">
        <v>886</v>
      </c>
      <c r="B2314" s="15" t="s">
        <v>703</v>
      </c>
      <c r="C2314" s="15" t="s">
        <v>726</v>
      </c>
      <c r="D2314" s="13">
        <v>30</v>
      </c>
      <c r="E2314" s="16" t="s">
        <v>2920</v>
      </c>
      <c r="F2314" s="52">
        <v>750.65346534653463</v>
      </c>
      <c r="G2314" s="53">
        <v>2.2519603960396037</v>
      </c>
    </row>
    <row r="2315" spans="1:7" s="1" customFormat="1" ht="30" customHeight="1">
      <c r="A2315" s="2">
        <v>887</v>
      </c>
      <c r="B2315" s="15" t="s">
        <v>703</v>
      </c>
      <c r="C2315" s="15" t="s">
        <v>727</v>
      </c>
      <c r="D2315" s="13">
        <v>40</v>
      </c>
      <c r="E2315" s="16" t="s">
        <v>2920</v>
      </c>
      <c r="F2315" s="52">
        <v>1350.7128712871288</v>
      </c>
      <c r="G2315" s="53">
        <v>5.4028514851485152</v>
      </c>
    </row>
    <row r="2316" spans="1:7" s="1" customFormat="1" ht="30" customHeight="1">
      <c r="A2316" s="2">
        <v>888</v>
      </c>
      <c r="B2316" s="15" t="s">
        <v>703</v>
      </c>
      <c r="C2316" s="15" t="s">
        <v>728</v>
      </c>
      <c r="D2316" s="13">
        <v>12.5</v>
      </c>
      <c r="E2316" s="16" t="s">
        <v>2920</v>
      </c>
      <c r="F2316" s="52">
        <v>90.356435643564353</v>
      </c>
      <c r="G2316" s="53">
        <v>0.11294554455445543</v>
      </c>
    </row>
    <row r="2317" spans="1:7" s="1" customFormat="1" ht="30" customHeight="1">
      <c r="A2317" s="2">
        <v>889</v>
      </c>
      <c r="B2317" s="15" t="s">
        <v>703</v>
      </c>
      <c r="C2317" s="15" t="s">
        <v>729</v>
      </c>
      <c r="D2317" s="13">
        <v>5</v>
      </c>
      <c r="E2317" s="16" t="s">
        <v>2920</v>
      </c>
      <c r="F2317" s="52">
        <v>1500.1485148514851</v>
      </c>
      <c r="G2317" s="53">
        <v>0.75007425742574252</v>
      </c>
    </row>
    <row r="2318" spans="1:7" s="1" customFormat="1" ht="30" customHeight="1">
      <c r="A2318" s="2">
        <v>890</v>
      </c>
      <c r="B2318" s="15" t="s">
        <v>703</v>
      </c>
      <c r="C2318" s="15" t="s">
        <v>730</v>
      </c>
      <c r="D2318" s="13">
        <v>37.5</v>
      </c>
      <c r="E2318" s="16" t="s">
        <v>2920</v>
      </c>
      <c r="F2318" s="52">
        <v>2520.7128712871286</v>
      </c>
      <c r="G2318" s="53">
        <v>9.4526732673267322</v>
      </c>
    </row>
    <row r="2319" spans="1:7" s="1" customFormat="1" ht="30" customHeight="1">
      <c r="A2319" s="2">
        <v>891</v>
      </c>
      <c r="B2319" s="15" t="s">
        <v>703</v>
      </c>
      <c r="C2319" s="15" t="s">
        <v>731</v>
      </c>
      <c r="D2319" s="13">
        <v>27.5</v>
      </c>
      <c r="E2319" s="16" t="s">
        <v>2920</v>
      </c>
      <c r="F2319" s="52">
        <v>176.07920792079207</v>
      </c>
      <c r="G2319" s="53">
        <v>0.4842178217821782</v>
      </c>
    </row>
    <row r="2320" spans="1:7" s="1" customFormat="1" ht="30" customHeight="1">
      <c r="A2320" s="2">
        <v>892</v>
      </c>
      <c r="B2320" s="15" t="s">
        <v>703</v>
      </c>
      <c r="C2320" s="15" t="s">
        <v>732</v>
      </c>
      <c r="D2320" s="13">
        <v>15</v>
      </c>
      <c r="E2320" s="16" t="s">
        <v>2920</v>
      </c>
      <c r="F2320" s="52">
        <v>176.07920792079207</v>
      </c>
      <c r="G2320" s="53">
        <v>0.26411881188118808</v>
      </c>
    </row>
    <row r="2321" spans="1:7" s="1" customFormat="1" ht="30" customHeight="1">
      <c r="A2321" s="2">
        <v>893</v>
      </c>
      <c r="B2321" s="15" t="s">
        <v>703</v>
      </c>
      <c r="C2321" s="15" t="s">
        <v>733</v>
      </c>
      <c r="D2321" s="13">
        <v>60</v>
      </c>
      <c r="E2321" s="16" t="s">
        <v>2920</v>
      </c>
      <c r="F2321" s="52">
        <v>580.36633663366331</v>
      </c>
      <c r="G2321" s="53">
        <v>3.4821980198019795</v>
      </c>
    </row>
    <row r="2322" spans="1:7" s="1" customFormat="1" ht="30" customHeight="1">
      <c r="A2322" s="2">
        <v>894</v>
      </c>
      <c r="B2322" s="15" t="s">
        <v>703</v>
      </c>
      <c r="C2322" s="15" t="s">
        <v>734</v>
      </c>
      <c r="D2322" s="13">
        <v>25</v>
      </c>
      <c r="E2322" s="16" t="s">
        <v>2920</v>
      </c>
      <c r="F2322" s="52">
        <v>580.36633663366331</v>
      </c>
      <c r="G2322" s="53">
        <v>1.4509158415841583</v>
      </c>
    </row>
    <row r="2323" spans="1:7" s="1" customFormat="1" ht="30" customHeight="1">
      <c r="A2323" s="2">
        <v>895</v>
      </c>
      <c r="B2323" s="15" t="s">
        <v>703</v>
      </c>
      <c r="C2323" s="15" t="s">
        <v>735</v>
      </c>
      <c r="D2323" s="13">
        <v>22.5</v>
      </c>
      <c r="E2323" s="16" t="s">
        <v>2920</v>
      </c>
      <c r="F2323" s="52">
        <v>580.36633663366331</v>
      </c>
      <c r="G2323" s="53">
        <v>1.3058242574257426</v>
      </c>
    </row>
    <row r="2324" spans="1:7" s="1" customFormat="1" ht="30" customHeight="1">
      <c r="A2324" s="2">
        <v>896</v>
      </c>
      <c r="B2324" s="15" t="s">
        <v>703</v>
      </c>
      <c r="C2324" s="15" t="s">
        <v>736</v>
      </c>
      <c r="D2324" s="13">
        <v>15</v>
      </c>
      <c r="E2324" s="16" t="s">
        <v>2920</v>
      </c>
      <c r="F2324" s="52">
        <v>1650.7425742574255</v>
      </c>
      <c r="G2324" s="53">
        <v>2.4761138613861382</v>
      </c>
    </row>
    <row r="2325" spans="1:7" s="1" customFormat="1" ht="30" customHeight="1">
      <c r="A2325" s="2">
        <v>897</v>
      </c>
      <c r="B2325" s="15" t="s">
        <v>703</v>
      </c>
      <c r="C2325" s="15" t="s">
        <v>737</v>
      </c>
      <c r="D2325" s="13">
        <v>22.5</v>
      </c>
      <c r="E2325" s="16" t="s">
        <v>2920</v>
      </c>
      <c r="F2325" s="52">
        <v>1650.7425742574255</v>
      </c>
      <c r="G2325" s="53">
        <v>3.7141707920792078</v>
      </c>
    </row>
    <row r="2326" spans="1:7" s="1" customFormat="1" ht="30" customHeight="1">
      <c r="A2326" s="2">
        <v>898</v>
      </c>
      <c r="B2326" s="15" t="s">
        <v>703</v>
      </c>
      <c r="C2326" s="15" t="s">
        <v>738</v>
      </c>
      <c r="D2326" s="13">
        <v>5</v>
      </c>
      <c r="E2326" s="16" t="s">
        <v>2920</v>
      </c>
      <c r="F2326" s="52">
        <v>26.64356435643564</v>
      </c>
      <c r="G2326" s="53">
        <v>1.332178217821782E-2</v>
      </c>
    </row>
    <row r="2327" spans="1:7" s="1" customFormat="1" ht="30" customHeight="1">
      <c r="A2327" s="2">
        <v>899</v>
      </c>
      <c r="B2327" s="15" t="s">
        <v>703</v>
      </c>
      <c r="C2327" s="15" t="s">
        <v>739</v>
      </c>
      <c r="D2327" s="13">
        <v>2.5</v>
      </c>
      <c r="E2327" s="16" t="s">
        <v>2920</v>
      </c>
      <c r="F2327" s="52">
        <v>26.64356435643564</v>
      </c>
      <c r="G2327" s="53">
        <v>6.6608910891089099E-3</v>
      </c>
    </row>
    <row r="2328" spans="1:7" s="1" customFormat="1" ht="30" customHeight="1">
      <c r="A2328" s="2">
        <v>900</v>
      </c>
      <c r="B2328" s="15" t="s">
        <v>703</v>
      </c>
      <c r="C2328" s="15" t="s">
        <v>740</v>
      </c>
      <c r="D2328" s="13">
        <v>30</v>
      </c>
      <c r="E2328" s="16" t="s">
        <v>2920</v>
      </c>
      <c r="F2328" s="52">
        <v>30.118811881188119</v>
      </c>
      <c r="G2328" s="53">
        <v>9.0356435643564367E-2</v>
      </c>
    </row>
    <row r="2329" spans="1:7" s="1" customFormat="1" ht="30" customHeight="1">
      <c r="A2329" s="2">
        <v>901</v>
      </c>
      <c r="B2329" s="15" t="s">
        <v>703</v>
      </c>
      <c r="C2329" s="15" t="s">
        <v>741</v>
      </c>
      <c r="D2329" s="13">
        <v>30</v>
      </c>
      <c r="E2329" s="16" t="s">
        <v>2920</v>
      </c>
      <c r="F2329" s="52">
        <v>30.118811881188119</v>
      </c>
      <c r="G2329" s="53">
        <v>9.0356435643564367E-2</v>
      </c>
    </row>
    <row r="2330" spans="1:7" s="1" customFormat="1" ht="30" customHeight="1">
      <c r="A2330" s="2">
        <v>902</v>
      </c>
      <c r="B2330" s="15" t="s">
        <v>703</v>
      </c>
      <c r="C2330" s="15" t="s">
        <v>742</v>
      </c>
      <c r="D2330" s="13">
        <v>10</v>
      </c>
      <c r="E2330" s="16" t="s">
        <v>2920</v>
      </c>
      <c r="F2330" s="52">
        <v>100.78217821782177</v>
      </c>
      <c r="G2330" s="53">
        <v>0.10078217821782176</v>
      </c>
    </row>
    <row r="2331" spans="1:7" s="1" customFormat="1" ht="30" customHeight="1">
      <c r="A2331" s="2">
        <v>903</v>
      </c>
      <c r="B2331" s="15" t="s">
        <v>703</v>
      </c>
      <c r="C2331" s="15" t="s">
        <v>743</v>
      </c>
      <c r="D2331" s="13">
        <v>5</v>
      </c>
      <c r="E2331" s="16" t="s">
        <v>2920</v>
      </c>
      <c r="F2331" s="52">
        <v>200.40594059405939</v>
      </c>
      <c r="G2331" s="53">
        <v>0.10020297029702969</v>
      </c>
    </row>
    <row r="2332" spans="1:7" s="1" customFormat="1" ht="30" customHeight="1">
      <c r="A2332" s="2">
        <v>904</v>
      </c>
      <c r="B2332" s="15" t="s">
        <v>703</v>
      </c>
      <c r="C2332" s="15" t="s">
        <v>744</v>
      </c>
      <c r="D2332" s="13">
        <v>10</v>
      </c>
      <c r="E2332" s="16" t="s">
        <v>2920</v>
      </c>
      <c r="F2332" s="52">
        <v>2052.7128712871286</v>
      </c>
      <c r="G2332" s="53">
        <v>2.0527128712871288</v>
      </c>
    </row>
    <row r="2333" spans="1:7" s="1" customFormat="1" ht="30" customHeight="1">
      <c r="A2333" s="2">
        <v>905</v>
      </c>
      <c r="B2333" s="15" t="s">
        <v>703</v>
      </c>
      <c r="C2333" s="15" t="s">
        <v>745</v>
      </c>
      <c r="D2333" s="13">
        <v>10</v>
      </c>
      <c r="E2333" s="16" t="s">
        <v>2920</v>
      </c>
      <c r="F2333" s="52">
        <v>2187.0891089108909</v>
      </c>
      <c r="G2333" s="53">
        <v>2.1870891089108913</v>
      </c>
    </row>
    <row r="2334" spans="1:7" s="1" customFormat="1" ht="30" customHeight="1">
      <c r="A2334" s="2">
        <v>906</v>
      </c>
      <c r="B2334" s="15" t="s">
        <v>703</v>
      </c>
      <c r="C2334" s="15" t="s">
        <v>746</v>
      </c>
      <c r="D2334" s="13">
        <v>17.5</v>
      </c>
      <c r="E2334" s="16" t="s">
        <v>2920</v>
      </c>
      <c r="F2334" s="52">
        <v>1300.90099009901</v>
      </c>
      <c r="G2334" s="53">
        <v>2.2765767326732673</v>
      </c>
    </row>
    <row r="2335" spans="1:7" s="1" customFormat="1" ht="30" customHeight="1">
      <c r="A2335" s="2">
        <v>907</v>
      </c>
      <c r="B2335" s="15" t="s">
        <v>703</v>
      </c>
      <c r="C2335" s="15" t="s">
        <v>747</v>
      </c>
      <c r="D2335" s="13">
        <v>10</v>
      </c>
      <c r="E2335" s="16" t="s">
        <v>2920</v>
      </c>
      <c r="F2335" s="52">
        <v>1300.90099009901</v>
      </c>
      <c r="G2335" s="53">
        <v>1.3009009900990098</v>
      </c>
    </row>
    <row r="2336" spans="1:7" s="1" customFormat="1" ht="30" customHeight="1">
      <c r="A2336" s="2">
        <v>908</v>
      </c>
      <c r="B2336" s="15" t="s">
        <v>703</v>
      </c>
      <c r="C2336" s="15" t="s">
        <v>748</v>
      </c>
      <c r="D2336" s="13">
        <v>15</v>
      </c>
      <c r="E2336" s="16" t="s">
        <v>2920</v>
      </c>
      <c r="F2336" s="52">
        <v>1510.5742574257424</v>
      </c>
      <c r="G2336" s="53">
        <v>2.2658613861386137</v>
      </c>
    </row>
    <row r="2337" spans="1:7" s="1" customFormat="1" ht="30" customHeight="1">
      <c r="A2337" s="2">
        <v>909</v>
      </c>
      <c r="B2337" s="15" t="s">
        <v>749</v>
      </c>
      <c r="C2337" s="15" t="s">
        <v>750</v>
      </c>
      <c r="D2337" s="13">
        <v>2.5</v>
      </c>
      <c r="E2337" s="16" t="s">
        <v>2920</v>
      </c>
      <c r="F2337" s="52">
        <v>1680.8613861386136</v>
      </c>
      <c r="G2337" s="53">
        <v>0.42021534653465342</v>
      </c>
    </row>
    <row r="2338" spans="1:7" s="1" customFormat="1" ht="30" customHeight="1">
      <c r="A2338" s="2">
        <v>910</v>
      </c>
      <c r="B2338" s="15" t="s">
        <v>751</v>
      </c>
      <c r="C2338" s="15" t="s">
        <v>752</v>
      </c>
      <c r="D2338" s="13">
        <v>150</v>
      </c>
      <c r="E2338" s="16" t="s">
        <v>2920</v>
      </c>
      <c r="F2338" s="52">
        <v>245.58415841584156</v>
      </c>
      <c r="G2338" s="53">
        <v>3.6837623762376235</v>
      </c>
    </row>
    <row r="2339" spans="1:7" s="1" customFormat="1" ht="30" customHeight="1">
      <c r="A2339" s="2">
        <v>911</v>
      </c>
      <c r="B2339" s="15" t="s">
        <v>751</v>
      </c>
      <c r="C2339" s="15" t="s">
        <v>753</v>
      </c>
      <c r="D2339" s="13">
        <v>225</v>
      </c>
      <c r="E2339" s="16" t="s">
        <v>2920</v>
      </c>
      <c r="F2339" s="52">
        <v>245.58415841584156</v>
      </c>
      <c r="G2339" s="53">
        <v>5.525643564356435</v>
      </c>
    </row>
    <row r="2340" spans="1:7" s="1" customFormat="1" ht="30" customHeight="1">
      <c r="A2340" s="2">
        <v>912</v>
      </c>
      <c r="B2340" s="15" t="s">
        <v>751</v>
      </c>
      <c r="C2340" s="15" t="s">
        <v>754</v>
      </c>
      <c r="D2340" s="13">
        <v>25</v>
      </c>
      <c r="E2340" s="16" t="s">
        <v>2920</v>
      </c>
      <c r="F2340" s="52">
        <v>25.485148514851485</v>
      </c>
      <c r="G2340" s="53">
        <v>6.3712871287128714E-2</v>
      </c>
    </row>
    <row r="2341" spans="1:7" s="1" customFormat="1" ht="30" customHeight="1">
      <c r="A2341" s="2">
        <v>913</v>
      </c>
      <c r="B2341" s="15" t="s">
        <v>751</v>
      </c>
      <c r="C2341" s="15" t="s">
        <v>755</v>
      </c>
      <c r="D2341" s="13">
        <v>1500</v>
      </c>
      <c r="E2341" s="16" t="s">
        <v>2920</v>
      </c>
      <c r="F2341" s="52">
        <v>3.2435643564356433</v>
      </c>
      <c r="G2341" s="53">
        <v>0.48653465346534647</v>
      </c>
    </row>
    <row r="2342" spans="1:7" s="1" customFormat="1" ht="30" customHeight="1">
      <c r="A2342" s="2">
        <v>914</v>
      </c>
      <c r="B2342" s="15" t="s">
        <v>751</v>
      </c>
      <c r="C2342" s="15" t="s">
        <v>756</v>
      </c>
      <c r="D2342" s="13">
        <v>10</v>
      </c>
      <c r="E2342" s="16" t="s">
        <v>2920</v>
      </c>
      <c r="F2342" s="52">
        <v>12.742574257425742</v>
      </c>
      <c r="G2342" s="53">
        <v>1.2742574257425743E-2</v>
      </c>
    </row>
    <row r="2343" spans="1:7" s="1" customFormat="1" ht="30" customHeight="1">
      <c r="A2343" s="2">
        <v>915</v>
      </c>
      <c r="B2343" s="15" t="s">
        <v>751</v>
      </c>
      <c r="C2343" s="15" t="s">
        <v>757</v>
      </c>
      <c r="D2343" s="13">
        <v>75</v>
      </c>
      <c r="E2343" s="16" t="s">
        <v>2920</v>
      </c>
      <c r="F2343" s="52">
        <v>4.1702970297029704</v>
      </c>
      <c r="G2343" s="53">
        <v>3.1277227722772277E-2</v>
      </c>
    </row>
    <row r="2344" spans="1:7" s="1" customFormat="1" ht="30" customHeight="1">
      <c r="A2344" s="2">
        <v>916</v>
      </c>
      <c r="B2344" s="15" t="s">
        <v>751</v>
      </c>
      <c r="C2344" s="15" t="s">
        <v>758</v>
      </c>
      <c r="D2344" s="13">
        <v>62.5</v>
      </c>
      <c r="E2344" s="16" t="s">
        <v>2920</v>
      </c>
      <c r="F2344" s="52">
        <v>8.1089108910891081</v>
      </c>
      <c r="G2344" s="53">
        <v>5.0680693069306927E-2</v>
      </c>
    </row>
    <row r="2345" spans="1:7" s="1" customFormat="1" ht="30" customHeight="1">
      <c r="A2345" s="2">
        <v>917</v>
      </c>
      <c r="B2345" s="15" t="s">
        <v>751</v>
      </c>
      <c r="C2345" s="15" t="s">
        <v>759</v>
      </c>
      <c r="D2345" s="13">
        <v>37.5</v>
      </c>
      <c r="E2345" s="16" t="s">
        <v>2920</v>
      </c>
      <c r="F2345" s="52">
        <v>12.742574257425742</v>
      </c>
      <c r="G2345" s="53">
        <v>4.7784653465346529E-2</v>
      </c>
    </row>
    <row r="2346" spans="1:7" s="1" customFormat="1" ht="30" customHeight="1">
      <c r="A2346" s="2">
        <v>918</v>
      </c>
      <c r="B2346" s="15" t="s">
        <v>760</v>
      </c>
      <c r="C2346" s="15" t="s">
        <v>761</v>
      </c>
      <c r="D2346" s="13">
        <v>10</v>
      </c>
      <c r="E2346" s="16" t="s">
        <v>2920</v>
      </c>
      <c r="F2346" s="52">
        <v>1161.8910891089108</v>
      </c>
      <c r="G2346" s="53">
        <v>1.1618910891089109</v>
      </c>
    </row>
    <row r="2347" spans="1:7" s="1" customFormat="1" ht="30" customHeight="1">
      <c r="A2347" s="2">
        <v>919</v>
      </c>
      <c r="B2347" s="15" t="s">
        <v>762</v>
      </c>
      <c r="C2347" s="15" t="s">
        <v>763</v>
      </c>
      <c r="D2347" s="13">
        <v>75</v>
      </c>
      <c r="E2347" s="16" t="s">
        <v>2920</v>
      </c>
      <c r="F2347" s="52">
        <v>473.79207920792072</v>
      </c>
      <c r="G2347" s="53">
        <v>3.5534405940594058</v>
      </c>
    </row>
    <row r="2348" spans="1:7" s="1" customFormat="1" ht="30" customHeight="1">
      <c r="A2348" s="2">
        <v>920</v>
      </c>
      <c r="B2348" s="15" t="s">
        <v>762</v>
      </c>
      <c r="C2348" s="15" t="s">
        <v>764</v>
      </c>
      <c r="D2348" s="13">
        <v>117.5</v>
      </c>
      <c r="E2348" s="16" t="s">
        <v>2920</v>
      </c>
      <c r="F2348" s="52">
        <v>13.900990099009901</v>
      </c>
      <c r="G2348" s="53">
        <v>0.16333663366336634</v>
      </c>
    </row>
    <row r="2349" spans="1:7" s="1" customFormat="1" ht="30" customHeight="1">
      <c r="A2349" s="2">
        <v>921</v>
      </c>
      <c r="B2349" s="15" t="s">
        <v>762</v>
      </c>
      <c r="C2349" s="15" t="s">
        <v>765</v>
      </c>
      <c r="D2349" s="13">
        <v>92.5</v>
      </c>
      <c r="E2349" s="16" t="s">
        <v>2920</v>
      </c>
      <c r="F2349" s="52">
        <v>22.009900990099009</v>
      </c>
      <c r="G2349" s="53">
        <v>0.20359158415841586</v>
      </c>
    </row>
    <row r="2350" spans="1:7" s="1" customFormat="1" ht="30" customHeight="1">
      <c r="A2350" s="2">
        <v>922</v>
      </c>
      <c r="B2350" s="15" t="s">
        <v>762</v>
      </c>
      <c r="C2350" s="15" t="s">
        <v>766</v>
      </c>
      <c r="D2350" s="13">
        <v>50</v>
      </c>
      <c r="E2350" s="16" t="s">
        <v>2920</v>
      </c>
      <c r="F2350" s="52">
        <v>41.702970297029701</v>
      </c>
      <c r="G2350" s="53">
        <v>0.20851485148514848</v>
      </c>
    </row>
    <row r="2351" spans="1:7" s="1" customFormat="1" ht="30" customHeight="1">
      <c r="A2351" s="2">
        <v>923</v>
      </c>
      <c r="B2351" s="15" t="s">
        <v>762</v>
      </c>
      <c r="C2351" s="15" t="s">
        <v>767</v>
      </c>
      <c r="D2351" s="13">
        <v>57.5</v>
      </c>
      <c r="E2351" s="16" t="s">
        <v>2920</v>
      </c>
      <c r="F2351" s="52">
        <v>57.920792079207921</v>
      </c>
      <c r="G2351" s="53">
        <v>0.33304455445544556</v>
      </c>
    </row>
    <row r="2352" spans="1:7" s="1" customFormat="1" ht="30" customHeight="1">
      <c r="A2352" s="2">
        <v>924</v>
      </c>
      <c r="B2352" s="15" t="s">
        <v>762</v>
      </c>
      <c r="C2352" s="15" t="s">
        <v>768</v>
      </c>
      <c r="D2352" s="13">
        <v>45</v>
      </c>
      <c r="E2352" s="16" t="s">
        <v>2920</v>
      </c>
      <c r="F2352" s="52">
        <v>1187.3762376237623</v>
      </c>
      <c r="G2352" s="53">
        <v>5.3431930693069303</v>
      </c>
    </row>
    <row r="2353" spans="1:7" s="1" customFormat="1" ht="30" customHeight="1">
      <c r="A2353" s="2">
        <v>925</v>
      </c>
      <c r="B2353" s="15" t="s">
        <v>762</v>
      </c>
      <c r="C2353" s="15" t="s">
        <v>769</v>
      </c>
      <c r="D2353" s="13">
        <v>95</v>
      </c>
      <c r="E2353" s="16" t="s">
        <v>2920</v>
      </c>
      <c r="F2353" s="52">
        <v>520.12871287128712</v>
      </c>
      <c r="G2353" s="53">
        <v>4.9412227722772277</v>
      </c>
    </row>
    <row r="2354" spans="1:7" s="1" customFormat="1" ht="30" customHeight="1">
      <c r="A2354" s="2">
        <v>926</v>
      </c>
      <c r="B2354" s="15" t="s">
        <v>770</v>
      </c>
      <c r="C2354" s="15" t="s">
        <v>771</v>
      </c>
      <c r="D2354" s="13">
        <v>100</v>
      </c>
      <c r="E2354" s="16" t="s">
        <v>2920</v>
      </c>
      <c r="F2354" s="52">
        <v>198.0891089108911</v>
      </c>
      <c r="G2354" s="53">
        <v>1.9808910891089109</v>
      </c>
    </row>
    <row r="2355" spans="1:7" s="1" customFormat="1" ht="30" customHeight="1">
      <c r="A2355" s="2">
        <v>927</v>
      </c>
      <c r="B2355" s="15" t="s">
        <v>772</v>
      </c>
      <c r="C2355" s="15" t="s">
        <v>773</v>
      </c>
      <c r="D2355" s="13">
        <v>30</v>
      </c>
      <c r="E2355" s="16" t="s">
        <v>2920</v>
      </c>
      <c r="F2355" s="52">
        <v>616.2772277227723</v>
      </c>
      <c r="G2355" s="53">
        <v>1.8488316831683169</v>
      </c>
    </row>
    <row r="2356" spans="1:7" s="1" customFormat="1" ht="30" customHeight="1">
      <c r="A2356" s="2">
        <v>928</v>
      </c>
      <c r="B2356" s="15" t="s">
        <v>774</v>
      </c>
      <c r="C2356" s="15" t="s">
        <v>775</v>
      </c>
      <c r="D2356" s="13">
        <v>17.5</v>
      </c>
      <c r="E2356" s="16" t="s">
        <v>2920</v>
      </c>
      <c r="F2356" s="52">
        <v>15.059405940594059</v>
      </c>
      <c r="G2356" s="53">
        <v>2.6353960396039607E-2</v>
      </c>
    </row>
    <row r="2357" spans="1:7" s="1" customFormat="1" ht="30" customHeight="1">
      <c r="A2357" s="2">
        <v>929</v>
      </c>
      <c r="B2357" s="15" t="s">
        <v>776</v>
      </c>
      <c r="C2357" s="15" t="s">
        <v>777</v>
      </c>
      <c r="D2357" s="13">
        <v>27.5</v>
      </c>
      <c r="E2357" s="16" t="s">
        <v>2920</v>
      </c>
      <c r="F2357" s="52">
        <v>12.742574257425742</v>
      </c>
      <c r="G2357" s="53">
        <v>3.5042079207920789E-2</v>
      </c>
    </row>
    <row r="2358" spans="1:7" s="1" customFormat="1" ht="30" customHeight="1">
      <c r="A2358" s="2">
        <v>930</v>
      </c>
      <c r="B2358" s="15" t="s">
        <v>776</v>
      </c>
      <c r="C2358" s="15" t="s">
        <v>778</v>
      </c>
      <c r="D2358" s="13">
        <v>25</v>
      </c>
      <c r="E2358" s="16" t="s">
        <v>2920</v>
      </c>
      <c r="F2358" s="52">
        <v>9.9623762376237615</v>
      </c>
      <c r="G2358" s="53">
        <v>2.4905940594059404E-2</v>
      </c>
    </row>
    <row r="2359" spans="1:7" s="1" customFormat="1" ht="30" customHeight="1">
      <c r="A2359" s="2">
        <v>931</v>
      </c>
      <c r="B2359" s="15" t="s">
        <v>776</v>
      </c>
      <c r="C2359" s="15" t="s">
        <v>779</v>
      </c>
      <c r="D2359" s="13">
        <v>75</v>
      </c>
      <c r="E2359" s="16" t="s">
        <v>2920</v>
      </c>
      <c r="F2359" s="52">
        <v>18.534653465346533</v>
      </c>
      <c r="G2359" s="53">
        <v>0.13900990099009899</v>
      </c>
    </row>
    <row r="2360" spans="1:7" s="1" customFormat="1" ht="30" customHeight="1">
      <c r="A2360" s="2">
        <v>932</v>
      </c>
      <c r="B2360" s="15" t="s">
        <v>776</v>
      </c>
      <c r="C2360" s="15" t="s">
        <v>780</v>
      </c>
      <c r="D2360" s="13">
        <v>37.5</v>
      </c>
      <c r="E2360" s="16" t="s">
        <v>2920</v>
      </c>
      <c r="F2360" s="52">
        <v>16.217821782178216</v>
      </c>
      <c r="G2360" s="53">
        <v>6.0816831683168308E-2</v>
      </c>
    </row>
    <row r="2361" spans="1:7" s="1" customFormat="1" ht="30" customHeight="1">
      <c r="A2361" s="2">
        <v>933</v>
      </c>
      <c r="B2361" s="15" t="s">
        <v>781</v>
      </c>
      <c r="C2361" s="15" t="s">
        <v>782</v>
      </c>
      <c r="D2361" s="13">
        <v>20</v>
      </c>
      <c r="E2361" s="16" t="s">
        <v>2920</v>
      </c>
      <c r="F2361" s="52">
        <v>600.05940594059405</v>
      </c>
      <c r="G2361" s="53">
        <v>1.2001188118811881</v>
      </c>
    </row>
    <row r="2362" spans="1:7" s="1" customFormat="1" ht="30" customHeight="1">
      <c r="A2362" s="2">
        <v>934</v>
      </c>
      <c r="B2362" s="15" t="s">
        <v>781</v>
      </c>
      <c r="C2362" s="15" t="s">
        <v>783</v>
      </c>
      <c r="D2362" s="13">
        <v>32.5</v>
      </c>
      <c r="E2362" s="16" t="s">
        <v>2920</v>
      </c>
      <c r="F2362" s="52">
        <v>1084.2772277227723</v>
      </c>
      <c r="G2362" s="53">
        <v>3.5239009900990101</v>
      </c>
    </row>
    <row r="2363" spans="1:7" s="1" customFormat="1" ht="30" customHeight="1">
      <c r="A2363" s="2">
        <v>935</v>
      </c>
      <c r="B2363" s="15" t="s">
        <v>781</v>
      </c>
      <c r="C2363" s="15" t="s">
        <v>784</v>
      </c>
      <c r="D2363" s="13">
        <v>42.5</v>
      </c>
      <c r="E2363" s="16" t="s">
        <v>2920</v>
      </c>
      <c r="F2363" s="52">
        <v>1938.029702970297</v>
      </c>
      <c r="G2363" s="53">
        <v>8.2366262376237618</v>
      </c>
    </row>
    <row r="2364" spans="1:7" s="1" customFormat="1" ht="30" customHeight="1">
      <c r="A2364" s="2">
        <v>936</v>
      </c>
      <c r="B2364" s="15" t="s">
        <v>781</v>
      </c>
      <c r="C2364" s="15" t="s">
        <v>785</v>
      </c>
      <c r="D2364" s="13">
        <v>20</v>
      </c>
      <c r="E2364" s="16" t="s">
        <v>2920</v>
      </c>
      <c r="F2364" s="52">
        <v>1972.7821782178216</v>
      </c>
      <c r="G2364" s="53">
        <v>3.9455643564356433</v>
      </c>
    </row>
    <row r="2365" spans="1:7" s="1" customFormat="1" ht="30" customHeight="1">
      <c r="A2365" s="2">
        <v>937</v>
      </c>
      <c r="B2365" s="15" t="s">
        <v>781</v>
      </c>
      <c r="C2365" s="15" t="s">
        <v>786</v>
      </c>
      <c r="D2365" s="13">
        <v>200</v>
      </c>
      <c r="E2365" s="16" t="s">
        <v>2920</v>
      </c>
      <c r="F2365" s="52">
        <v>52.128712871287128</v>
      </c>
      <c r="G2365" s="53">
        <v>1.0425742574257426</v>
      </c>
    </row>
    <row r="2366" spans="1:7" s="1" customFormat="1" ht="30" customHeight="1">
      <c r="A2366" s="2">
        <v>938</v>
      </c>
      <c r="B2366" s="15" t="s">
        <v>781</v>
      </c>
      <c r="C2366" s="15" t="s">
        <v>787</v>
      </c>
      <c r="D2366" s="13">
        <v>62.5</v>
      </c>
      <c r="E2366" s="16" t="s">
        <v>2920</v>
      </c>
      <c r="F2366" s="52">
        <v>151.75247524752476</v>
      </c>
      <c r="G2366" s="53">
        <v>0.9484529702970298</v>
      </c>
    </row>
    <row r="2367" spans="1:7" s="1" customFormat="1" ht="30" customHeight="1">
      <c r="A2367" s="2">
        <v>939</v>
      </c>
      <c r="B2367" s="15" t="s">
        <v>781</v>
      </c>
      <c r="C2367" s="15" t="s">
        <v>788</v>
      </c>
      <c r="D2367" s="13">
        <v>27.5</v>
      </c>
      <c r="E2367" s="16" t="s">
        <v>2920</v>
      </c>
      <c r="F2367" s="52">
        <v>457.57425742574253</v>
      </c>
      <c r="G2367" s="53">
        <v>1.2583292079207919</v>
      </c>
    </row>
    <row r="2368" spans="1:7" s="1" customFormat="1" ht="30" customHeight="1">
      <c r="A2368" s="2">
        <v>940</v>
      </c>
      <c r="B2368" s="15" t="s">
        <v>781</v>
      </c>
      <c r="C2368" s="15" t="s">
        <v>789</v>
      </c>
      <c r="D2368" s="13">
        <v>17.5</v>
      </c>
      <c r="E2368" s="16" t="s">
        <v>2920</v>
      </c>
      <c r="F2368" s="52">
        <v>2619.1782178217818</v>
      </c>
      <c r="G2368" s="53">
        <v>4.5835618811881185</v>
      </c>
    </row>
    <row r="2369" spans="1:7" s="1" customFormat="1" ht="30" customHeight="1">
      <c r="A2369" s="2">
        <v>941</v>
      </c>
      <c r="B2369" s="15" t="s">
        <v>781</v>
      </c>
      <c r="C2369" s="15" t="s">
        <v>790</v>
      </c>
      <c r="D2369" s="13">
        <v>5</v>
      </c>
      <c r="E2369" s="16" t="s">
        <v>2920</v>
      </c>
      <c r="F2369" s="52">
        <v>564.14851485148517</v>
      </c>
      <c r="G2369" s="53">
        <v>0.2820742574257426</v>
      </c>
    </row>
    <row r="2370" spans="1:7" s="1" customFormat="1" ht="30" customHeight="1">
      <c r="A2370" s="2">
        <v>942</v>
      </c>
      <c r="B2370" s="15" t="s">
        <v>781</v>
      </c>
      <c r="C2370" s="15" t="s">
        <v>791</v>
      </c>
      <c r="D2370" s="13">
        <v>2.5</v>
      </c>
      <c r="E2370" s="16" t="s">
        <v>2920</v>
      </c>
      <c r="F2370" s="52">
        <v>490.00990099009903</v>
      </c>
      <c r="G2370" s="53">
        <v>0.12250247524752476</v>
      </c>
    </row>
    <row r="2371" spans="1:7" s="1" customFormat="1" ht="30" customHeight="1">
      <c r="A2371" s="2">
        <v>943</v>
      </c>
      <c r="B2371" s="15" t="s">
        <v>792</v>
      </c>
      <c r="C2371" s="15" t="s">
        <v>793</v>
      </c>
      <c r="D2371" s="13">
        <v>10</v>
      </c>
      <c r="E2371" s="16" t="s">
        <v>2920</v>
      </c>
      <c r="F2371" s="52">
        <v>52.128712871287128</v>
      </c>
      <c r="G2371" s="53">
        <v>5.2128712871287133E-2</v>
      </c>
    </row>
    <row r="2372" spans="1:7" s="1" customFormat="1" ht="30" customHeight="1">
      <c r="A2372" s="2">
        <v>944</v>
      </c>
      <c r="B2372" s="15" t="s">
        <v>792</v>
      </c>
      <c r="C2372" s="15" t="s">
        <v>794</v>
      </c>
      <c r="D2372" s="13">
        <v>12.5</v>
      </c>
      <c r="E2372" s="16" t="s">
        <v>2920</v>
      </c>
      <c r="F2372" s="52">
        <v>272.22772277227722</v>
      </c>
      <c r="G2372" s="53">
        <v>0.34028465346534653</v>
      </c>
    </row>
    <row r="2373" spans="1:7" s="1" customFormat="1" ht="30" customHeight="1">
      <c r="A2373" s="2">
        <v>945</v>
      </c>
      <c r="B2373" s="15" t="s">
        <v>792</v>
      </c>
      <c r="C2373" s="15" t="s">
        <v>795</v>
      </c>
      <c r="D2373" s="13">
        <v>45</v>
      </c>
      <c r="E2373" s="16" t="s">
        <v>2920</v>
      </c>
      <c r="F2373" s="52">
        <v>370.69306930693068</v>
      </c>
      <c r="G2373" s="53">
        <v>1.6681188118811883</v>
      </c>
    </row>
    <row r="2374" spans="1:7" s="1" customFormat="1" ht="30" customHeight="1">
      <c r="A2374" s="2">
        <v>946</v>
      </c>
      <c r="B2374" s="15" t="s">
        <v>792</v>
      </c>
      <c r="C2374" s="15" t="s">
        <v>796</v>
      </c>
      <c r="D2374" s="13">
        <v>45</v>
      </c>
      <c r="E2374" s="16" t="s">
        <v>2920</v>
      </c>
      <c r="F2374" s="52">
        <v>740.22772277227716</v>
      </c>
      <c r="G2374" s="53">
        <v>3.3310247524752472</v>
      </c>
    </row>
    <row r="2375" spans="1:7" s="1" customFormat="1" ht="30" customHeight="1">
      <c r="A2375" s="2">
        <v>947</v>
      </c>
      <c r="B2375" s="15" t="s">
        <v>792</v>
      </c>
      <c r="C2375" s="15" t="s">
        <v>797</v>
      </c>
      <c r="D2375" s="13">
        <v>65</v>
      </c>
      <c r="E2375" s="16" t="s">
        <v>2920</v>
      </c>
      <c r="F2375" s="52">
        <v>988.12871287128712</v>
      </c>
      <c r="G2375" s="53">
        <v>6.4228366336633664</v>
      </c>
    </row>
    <row r="2376" spans="1:7" s="1" customFormat="1" ht="30" customHeight="1">
      <c r="A2376" s="2">
        <v>948</v>
      </c>
      <c r="B2376" s="15" t="s">
        <v>792</v>
      </c>
      <c r="C2376" s="15" t="s">
        <v>798</v>
      </c>
      <c r="D2376" s="13">
        <v>15</v>
      </c>
      <c r="E2376" s="16" t="s">
        <v>2920</v>
      </c>
      <c r="F2376" s="52">
        <v>20.85148514851485</v>
      </c>
      <c r="G2376" s="53">
        <v>3.1277227722772277E-2</v>
      </c>
    </row>
    <row r="2377" spans="1:7" s="1" customFormat="1" ht="30" customHeight="1">
      <c r="A2377" s="2">
        <v>949</v>
      </c>
      <c r="B2377" s="15" t="s">
        <v>792</v>
      </c>
      <c r="C2377" s="15" t="s">
        <v>799</v>
      </c>
      <c r="D2377" s="13">
        <v>50</v>
      </c>
      <c r="E2377" s="16" t="s">
        <v>2920</v>
      </c>
      <c r="F2377" s="52">
        <v>26.64356435643564</v>
      </c>
      <c r="G2377" s="53">
        <v>0.1332178217821782</v>
      </c>
    </row>
    <row r="2378" spans="1:7" s="1" customFormat="1" ht="30" customHeight="1">
      <c r="A2378" s="2">
        <v>950</v>
      </c>
      <c r="B2378" s="15" t="s">
        <v>792</v>
      </c>
      <c r="C2378" s="15" t="s">
        <v>800</v>
      </c>
      <c r="D2378" s="13">
        <v>90</v>
      </c>
      <c r="E2378" s="16" t="s">
        <v>2920</v>
      </c>
      <c r="F2378" s="52">
        <v>45.178217821782177</v>
      </c>
      <c r="G2378" s="53">
        <v>0.40660396039603963</v>
      </c>
    </row>
    <row r="2379" spans="1:7" s="1" customFormat="1" ht="30" customHeight="1">
      <c r="A2379" s="2">
        <v>951</v>
      </c>
      <c r="B2379" s="15" t="s">
        <v>792</v>
      </c>
      <c r="C2379" s="15" t="s">
        <v>801</v>
      </c>
      <c r="D2379" s="13">
        <v>25</v>
      </c>
      <c r="E2379" s="16" t="s">
        <v>2920</v>
      </c>
      <c r="F2379" s="52">
        <v>490.00990099009903</v>
      </c>
      <c r="G2379" s="53">
        <v>1.2250247524752476</v>
      </c>
    </row>
    <row r="2380" spans="1:7" s="1" customFormat="1" ht="30" customHeight="1">
      <c r="A2380" s="2">
        <v>952</v>
      </c>
      <c r="B2380" s="15" t="s">
        <v>802</v>
      </c>
      <c r="C2380" s="15" t="s">
        <v>803</v>
      </c>
      <c r="D2380" s="13">
        <v>75</v>
      </c>
      <c r="E2380" s="16" t="s">
        <v>2920</v>
      </c>
      <c r="F2380" s="52">
        <v>622.06930693069307</v>
      </c>
      <c r="G2380" s="53">
        <v>4.6655198019801984</v>
      </c>
    </row>
    <row r="2381" spans="1:7" s="1" customFormat="1" ht="30" customHeight="1">
      <c r="A2381" s="2">
        <v>953</v>
      </c>
      <c r="B2381" s="15" t="s">
        <v>804</v>
      </c>
      <c r="C2381" s="15" t="s">
        <v>805</v>
      </c>
      <c r="D2381" s="13">
        <v>125</v>
      </c>
      <c r="E2381" s="16" t="s">
        <v>2920</v>
      </c>
      <c r="F2381" s="52">
        <v>9.614851485148515</v>
      </c>
      <c r="G2381" s="53">
        <v>0.12018564356435643</v>
      </c>
    </row>
    <row r="2382" spans="1:7" s="1" customFormat="1" ht="30" customHeight="1">
      <c r="A2382" s="2">
        <v>954</v>
      </c>
      <c r="B2382" s="15" t="s">
        <v>806</v>
      </c>
      <c r="C2382" s="15" t="s">
        <v>807</v>
      </c>
      <c r="D2382" s="13">
        <v>75</v>
      </c>
      <c r="E2382" s="16" t="s">
        <v>2920</v>
      </c>
      <c r="F2382" s="52">
        <v>301.18811881188117</v>
      </c>
      <c r="G2382" s="53">
        <v>2.2589108910891089</v>
      </c>
    </row>
    <row r="2383" spans="1:7" s="1" customFormat="1" ht="30" customHeight="1">
      <c r="A2383" s="2">
        <v>955</v>
      </c>
      <c r="B2383" s="15" t="s">
        <v>808</v>
      </c>
      <c r="C2383" s="15" t="s">
        <v>809</v>
      </c>
      <c r="D2383" s="13">
        <v>22.5</v>
      </c>
      <c r="E2383" s="16" t="s">
        <v>2920</v>
      </c>
      <c r="F2383" s="52">
        <v>1770.0594059405939</v>
      </c>
      <c r="G2383" s="53">
        <v>3.9826336633663364</v>
      </c>
    </row>
    <row r="2384" spans="1:7" s="1" customFormat="1" ht="30" customHeight="1">
      <c r="A2384" s="2">
        <v>956</v>
      </c>
      <c r="B2384" s="15" t="s">
        <v>808</v>
      </c>
      <c r="C2384" s="15" t="s">
        <v>810</v>
      </c>
      <c r="D2384" s="13">
        <v>20</v>
      </c>
      <c r="E2384" s="16" t="s">
        <v>2920</v>
      </c>
      <c r="F2384" s="52">
        <v>1770.0594059405939</v>
      </c>
      <c r="G2384" s="53">
        <v>3.5401188118811877</v>
      </c>
    </row>
    <row r="2385" spans="1:7" s="1" customFormat="1" ht="30" customHeight="1">
      <c r="A2385" s="2">
        <v>957</v>
      </c>
      <c r="B2385" s="15" t="s">
        <v>808</v>
      </c>
      <c r="C2385" s="15" t="s">
        <v>811</v>
      </c>
      <c r="D2385" s="13">
        <v>35</v>
      </c>
      <c r="E2385" s="16" t="s">
        <v>2920</v>
      </c>
      <c r="F2385" s="52">
        <v>1770.0594059405939</v>
      </c>
      <c r="G2385" s="53">
        <v>6.1952079207920789</v>
      </c>
    </row>
    <row r="2386" spans="1:7" s="1" customFormat="1" ht="30" customHeight="1">
      <c r="A2386" s="2">
        <v>958</v>
      </c>
      <c r="B2386" s="15" t="s">
        <v>812</v>
      </c>
      <c r="C2386" s="15" t="s">
        <v>813</v>
      </c>
      <c r="D2386" s="13">
        <v>50</v>
      </c>
      <c r="E2386" s="16" t="s">
        <v>2920</v>
      </c>
      <c r="F2386" s="52">
        <v>609.32673267326732</v>
      </c>
      <c r="G2386" s="53">
        <v>3.0466336633663365</v>
      </c>
    </row>
    <row r="2387" spans="1:7" s="1" customFormat="1" ht="30" customHeight="1">
      <c r="A2387" s="2">
        <v>959</v>
      </c>
      <c r="B2387" s="15" t="s">
        <v>814</v>
      </c>
      <c r="C2387" s="15" t="s">
        <v>805</v>
      </c>
      <c r="D2387" s="13">
        <v>125</v>
      </c>
      <c r="E2387" s="16" t="s">
        <v>2920</v>
      </c>
      <c r="F2387" s="52">
        <v>9.614851485148515</v>
      </c>
      <c r="G2387" s="53">
        <v>0.12018564356435643</v>
      </c>
    </row>
    <row r="2388" spans="1:7" s="1" customFormat="1" ht="30" customHeight="1">
      <c r="A2388" s="2">
        <v>960</v>
      </c>
      <c r="B2388" s="15" t="s">
        <v>815</v>
      </c>
      <c r="C2388" s="15" t="s">
        <v>816</v>
      </c>
      <c r="D2388" s="13">
        <v>7.5</v>
      </c>
      <c r="E2388" s="16" t="s">
        <v>2920</v>
      </c>
      <c r="F2388" s="52">
        <v>2207.9405940594056</v>
      </c>
      <c r="G2388" s="53">
        <v>1.6559554455445542</v>
      </c>
    </row>
    <row r="2389" spans="1:7" s="1" customFormat="1" ht="30" customHeight="1">
      <c r="A2389" s="2">
        <v>961</v>
      </c>
      <c r="B2389" s="15" t="s">
        <v>815</v>
      </c>
      <c r="C2389" s="15" t="s">
        <v>817</v>
      </c>
      <c r="D2389" s="13">
        <v>7.5</v>
      </c>
      <c r="E2389" s="16" t="s">
        <v>2920</v>
      </c>
      <c r="F2389" s="52">
        <v>3464.8217821782177</v>
      </c>
      <c r="G2389" s="53">
        <v>2.5986163366336634</v>
      </c>
    </row>
    <row r="2390" spans="1:7" s="1" customFormat="1" ht="30" customHeight="1">
      <c r="A2390" s="2">
        <v>962</v>
      </c>
      <c r="B2390" s="15" t="s">
        <v>815</v>
      </c>
      <c r="C2390" s="15" t="s">
        <v>818</v>
      </c>
      <c r="D2390" s="13">
        <v>7.5</v>
      </c>
      <c r="E2390" s="16" t="s">
        <v>2920</v>
      </c>
      <c r="F2390" s="52">
        <v>1881.2673267326732</v>
      </c>
      <c r="G2390" s="53">
        <v>1.4109504950495049</v>
      </c>
    </row>
    <row r="2391" spans="1:7" s="1" customFormat="1" ht="30" customHeight="1">
      <c r="A2391" s="2">
        <v>963</v>
      </c>
      <c r="B2391" s="15" t="s">
        <v>815</v>
      </c>
      <c r="C2391" s="15" t="s">
        <v>819</v>
      </c>
      <c r="D2391" s="13">
        <v>5</v>
      </c>
      <c r="E2391" s="16" t="s">
        <v>2920</v>
      </c>
      <c r="F2391" s="52">
        <v>5508.2673267326727</v>
      </c>
      <c r="G2391" s="53">
        <v>2.7541336633663365</v>
      </c>
    </row>
    <row r="2392" spans="1:7" s="1" customFormat="1" ht="30" customHeight="1">
      <c r="A2392" s="2">
        <v>964</v>
      </c>
      <c r="B2392" s="15" t="s">
        <v>820</v>
      </c>
      <c r="C2392" s="15" t="s">
        <v>821</v>
      </c>
      <c r="D2392" s="13">
        <v>25</v>
      </c>
      <c r="E2392" s="16" t="s">
        <v>2920</v>
      </c>
      <c r="F2392" s="52">
        <v>53.287128712871279</v>
      </c>
      <c r="G2392" s="53">
        <v>0.1332178217821782</v>
      </c>
    </row>
    <row r="2393" spans="1:7" s="1" customFormat="1" ht="30" customHeight="1">
      <c r="A2393" s="2">
        <v>965</v>
      </c>
      <c r="B2393" s="15" t="s">
        <v>822</v>
      </c>
      <c r="C2393" s="15" t="s">
        <v>823</v>
      </c>
      <c r="D2393" s="13">
        <v>10</v>
      </c>
      <c r="E2393" s="16" t="s">
        <v>2920</v>
      </c>
      <c r="F2393" s="52">
        <v>703.15841584158409</v>
      </c>
      <c r="G2393" s="53">
        <v>0.70315841584158412</v>
      </c>
    </row>
    <row r="2394" spans="1:7" s="1" customFormat="1" ht="30" customHeight="1">
      <c r="A2394" s="2">
        <v>966</v>
      </c>
      <c r="B2394" s="15" t="s">
        <v>824</v>
      </c>
      <c r="C2394" s="15" t="s">
        <v>825</v>
      </c>
      <c r="D2394" s="13">
        <v>250</v>
      </c>
      <c r="E2394" s="16" t="s">
        <v>2920</v>
      </c>
      <c r="F2394" s="52">
        <v>45.178217821782177</v>
      </c>
      <c r="G2394" s="53">
        <v>1.1294554455445545</v>
      </c>
    </row>
    <row r="2395" spans="1:7" s="1" customFormat="1" ht="30" customHeight="1">
      <c r="A2395" s="2">
        <v>967</v>
      </c>
      <c r="B2395" s="15" t="s">
        <v>826</v>
      </c>
      <c r="C2395" s="15" t="s">
        <v>827</v>
      </c>
      <c r="D2395" s="13">
        <v>202.5</v>
      </c>
      <c r="E2395" s="16" t="s">
        <v>2920</v>
      </c>
      <c r="F2395" s="52">
        <v>413.55445544554453</v>
      </c>
      <c r="G2395" s="53">
        <v>8.3744777227722764</v>
      </c>
    </row>
    <row r="2396" spans="1:7" s="1" customFormat="1" ht="30" customHeight="1">
      <c r="A2396" s="2">
        <v>968</v>
      </c>
      <c r="B2396" s="15" t="s">
        <v>826</v>
      </c>
      <c r="C2396" s="15" t="s">
        <v>828</v>
      </c>
      <c r="D2396" s="13">
        <v>27.5</v>
      </c>
      <c r="E2396" s="16" t="s">
        <v>2920</v>
      </c>
      <c r="F2396" s="52">
        <v>413.55445544554453</v>
      </c>
      <c r="G2396" s="53">
        <v>1.1372747524752473</v>
      </c>
    </row>
    <row r="2397" spans="1:7" s="1" customFormat="1" ht="30" customHeight="1">
      <c r="A2397" s="2">
        <v>969</v>
      </c>
      <c r="B2397" s="15" t="s">
        <v>826</v>
      </c>
      <c r="C2397" s="15" t="s">
        <v>829</v>
      </c>
      <c r="D2397" s="13">
        <v>140</v>
      </c>
      <c r="E2397" s="16" t="s">
        <v>2920</v>
      </c>
      <c r="F2397" s="52">
        <v>432.08910891089107</v>
      </c>
      <c r="G2397" s="53">
        <v>6.0492475247524755</v>
      </c>
    </row>
    <row r="2398" spans="1:7" s="1" customFormat="1" ht="30" customHeight="1">
      <c r="A2398" s="2">
        <v>970</v>
      </c>
      <c r="B2398" s="15" t="s">
        <v>830</v>
      </c>
      <c r="C2398" s="15" t="s">
        <v>831</v>
      </c>
      <c r="D2398" s="13">
        <v>7.5</v>
      </c>
      <c r="E2398" s="16" t="s">
        <v>2920</v>
      </c>
      <c r="F2398" s="52">
        <v>20.85148514851485</v>
      </c>
      <c r="G2398" s="53">
        <v>1.5638613861386139E-2</v>
      </c>
    </row>
    <row r="2399" spans="1:7" s="1" customFormat="1" ht="30" customHeight="1">
      <c r="A2399" s="2">
        <v>971</v>
      </c>
      <c r="B2399" s="15" t="s">
        <v>832</v>
      </c>
      <c r="C2399" s="15" t="s">
        <v>833</v>
      </c>
      <c r="D2399" s="13">
        <v>5</v>
      </c>
      <c r="E2399" s="16" t="s">
        <v>2920</v>
      </c>
      <c r="F2399" s="52">
        <v>654.50495049504946</v>
      </c>
      <c r="G2399" s="53">
        <v>0.32725247524752471</v>
      </c>
    </row>
    <row r="2400" spans="1:7" s="1" customFormat="1" ht="30" customHeight="1">
      <c r="A2400" s="2">
        <v>972</v>
      </c>
      <c r="B2400" s="15" t="s">
        <v>834</v>
      </c>
      <c r="C2400" s="15" t="s">
        <v>835</v>
      </c>
      <c r="D2400" s="13">
        <v>2.5</v>
      </c>
      <c r="E2400" s="16" t="s">
        <v>2920</v>
      </c>
      <c r="F2400" s="52">
        <v>55.603960396039604</v>
      </c>
      <c r="G2400" s="53">
        <v>1.3900990099009899E-2</v>
      </c>
    </row>
    <row r="2401" spans="1:7" s="1" customFormat="1" ht="30" customHeight="1">
      <c r="A2401" s="2">
        <v>973</v>
      </c>
      <c r="B2401" s="15" t="s">
        <v>836</v>
      </c>
      <c r="C2401" s="15" t="s">
        <v>837</v>
      </c>
      <c r="D2401" s="13">
        <v>100</v>
      </c>
      <c r="E2401" s="16" t="s">
        <v>2920</v>
      </c>
      <c r="F2401" s="52">
        <v>147.11881188118812</v>
      </c>
      <c r="G2401" s="53">
        <v>1.4711881188118812</v>
      </c>
    </row>
    <row r="2402" spans="1:7" s="1" customFormat="1" ht="30" customHeight="1">
      <c r="A2402" s="2">
        <v>974</v>
      </c>
      <c r="B2402" s="15" t="s">
        <v>836</v>
      </c>
      <c r="C2402" s="15" t="s">
        <v>838</v>
      </c>
      <c r="D2402" s="13">
        <v>2.5</v>
      </c>
      <c r="E2402" s="16" t="s">
        <v>2920</v>
      </c>
      <c r="F2402" s="52">
        <v>147.11881188118812</v>
      </c>
      <c r="G2402" s="53">
        <v>3.6779702970297028E-2</v>
      </c>
    </row>
    <row r="2403" spans="1:7" s="1" customFormat="1" ht="30" customHeight="1">
      <c r="A2403" s="2">
        <v>975</v>
      </c>
      <c r="B2403" s="15" t="s">
        <v>839</v>
      </c>
      <c r="C2403" s="15" t="s">
        <v>840</v>
      </c>
      <c r="D2403" s="13">
        <v>25</v>
      </c>
      <c r="E2403" s="16" t="s">
        <v>2920</v>
      </c>
      <c r="F2403" s="52">
        <v>13.900990099009901</v>
      </c>
      <c r="G2403" s="53">
        <v>3.4752475247524749E-2</v>
      </c>
    </row>
    <row r="2404" spans="1:7" s="1" customFormat="1" ht="30" customHeight="1">
      <c r="A2404" s="2">
        <v>976</v>
      </c>
      <c r="B2404" s="15" t="s">
        <v>841</v>
      </c>
      <c r="C2404" s="15" t="s">
        <v>842</v>
      </c>
      <c r="D2404" s="13">
        <v>25</v>
      </c>
      <c r="E2404" s="16" t="s">
        <v>2920</v>
      </c>
      <c r="F2404" s="52">
        <v>139.009900990099</v>
      </c>
      <c r="G2404" s="53">
        <v>0.3475247524752475</v>
      </c>
    </row>
    <row r="2405" spans="1:7" s="1" customFormat="1" ht="30" customHeight="1">
      <c r="A2405" s="2">
        <v>977</v>
      </c>
      <c r="B2405" s="15" t="s">
        <v>843</v>
      </c>
      <c r="C2405" s="15" t="s">
        <v>844</v>
      </c>
      <c r="D2405" s="13">
        <v>250</v>
      </c>
      <c r="E2405" s="16" t="s">
        <v>2920</v>
      </c>
      <c r="F2405" s="52">
        <v>2.2009900990099007</v>
      </c>
      <c r="G2405" s="53">
        <v>5.5024752475247518E-2</v>
      </c>
    </row>
    <row r="2406" spans="1:7" s="1" customFormat="1" ht="30" customHeight="1">
      <c r="A2406" s="2">
        <v>978</v>
      </c>
      <c r="B2406" s="15" t="s">
        <v>843</v>
      </c>
      <c r="C2406" s="15" t="s">
        <v>845</v>
      </c>
      <c r="D2406" s="13">
        <v>375</v>
      </c>
      <c r="E2406" s="16" t="s">
        <v>2920</v>
      </c>
      <c r="F2406" s="52">
        <v>8.8039603960396029</v>
      </c>
      <c r="G2406" s="53">
        <v>0.33014851485148511</v>
      </c>
    </row>
    <row r="2407" spans="1:7" s="1" customFormat="1" ht="30" customHeight="1">
      <c r="A2407" s="2">
        <v>979</v>
      </c>
      <c r="B2407" s="15" t="s">
        <v>843</v>
      </c>
      <c r="C2407" s="15" t="s">
        <v>846</v>
      </c>
      <c r="D2407" s="13">
        <v>4750</v>
      </c>
      <c r="E2407" s="16" t="s">
        <v>2920</v>
      </c>
      <c r="F2407" s="52">
        <v>5.2128712871287126</v>
      </c>
      <c r="G2407" s="53">
        <v>2.4761138613861386</v>
      </c>
    </row>
    <row r="2408" spans="1:7" s="1" customFormat="1" ht="30" customHeight="1">
      <c r="A2408" s="2">
        <v>980</v>
      </c>
      <c r="B2408" s="15" t="s">
        <v>843</v>
      </c>
      <c r="C2408" s="15" t="s">
        <v>847</v>
      </c>
      <c r="D2408" s="13">
        <v>150</v>
      </c>
      <c r="E2408" s="16" t="s">
        <v>2920</v>
      </c>
      <c r="F2408" s="52">
        <v>141.32673267326732</v>
      </c>
      <c r="G2408" s="53">
        <v>2.1199009900990098</v>
      </c>
    </row>
    <row r="2409" spans="1:7" s="1" customFormat="1" ht="30" customHeight="1">
      <c r="A2409" s="2">
        <v>981</v>
      </c>
      <c r="B2409" s="15" t="s">
        <v>843</v>
      </c>
      <c r="C2409" s="15" t="s">
        <v>848</v>
      </c>
      <c r="D2409" s="13">
        <v>100</v>
      </c>
      <c r="E2409" s="16" t="s">
        <v>2920</v>
      </c>
      <c r="F2409" s="52">
        <v>3.9386138613861381</v>
      </c>
      <c r="G2409" s="53">
        <v>3.9386138613861379E-2</v>
      </c>
    </row>
    <row r="2410" spans="1:7" s="1" customFormat="1" ht="30" customHeight="1">
      <c r="A2410" s="2">
        <v>982</v>
      </c>
      <c r="B2410" s="15" t="s">
        <v>849</v>
      </c>
      <c r="C2410" s="15" t="s">
        <v>850</v>
      </c>
      <c r="D2410" s="13">
        <v>250</v>
      </c>
      <c r="E2410" s="16" t="s">
        <v>1426</v>
      </c>
      <c r="F2410" s="52">
        <v>20.85148514851485</v>
      </c>
      <c r="G2410" s="53">
        <v>0.52128712871287131</v>
      </c>
    </row>
    <row r="2411" spans="1:7" s="1" customFormat="1" ht="30" customHeight="1">
      <c r="A2411" s="2">
        <v>983</v>
      </c>
      <c r="B2411" s="15" t="s">
        <v>851</v>
      </c>
      <c r="C2411" s="15" t="s">
        <v>852</v>
      </c>
      <c r="D2411" s="13">
        <v>60</v>
      </c>
      <c r="E2411" s="16" t="s">
        <v>2922</v>
      </c>
      <c r="F2411" s="52">
        <v>13.900990099009901</v>
      </c>
      <c r="G2411" s="53">
        <v>8.3405940594059411E-2</v>
      </c>
    </row>
    <row r="2412" spans="1:7" s="1" customFormat="1" ht="30" customHeight="1">
      <c r="A2412" s="2">
        <v>984</v>
      </c>
      <c r="B2412" s="15" t="s">
        <v>853</v>
      </c>
      <c r="C2412" s="15" t="s">
        <v>854</v>
      </c>
      <c r="D2412" s="13">
        <v>7.5</v>
      </c>
      <c r="E2412" s="16" t="s">
        <v>1269</v>
      </c>
      <c r="F2412" s="52">
        <v>189.98019801980195</v>
      </c>
      <c r="G2412" s="53">
        <v>0.14248514851485147</v>
      </c>
    </row>
    <row r="2413" spans="1:7" s="1" customFormat="1" ht="30" customHeight="1">
      <c r="A2413" s="2">
        <v>985</v>
      </c>
      <c r="B2413" s="15" t="s">
        <v>855</v>
      </c>
      <c r="C2413" s="15" t="s">
        <v>856</v>
      </c>
      <c r="D2413" s="13">
        <v>7.5</v>
      </c>
      <c r="E2413" s="16" t="s">
        <v>1269</v>
      </c>
      <c r="F2413" s="52">
        <v>686.94059405940584</v>
      </c>
      <c r="G2413" s="53">
        <v>0.51520544554455439</v>
      </c>
    </row>
    <row r="2414" spans="1:7" s="1" customFormat="1" ht="30" customHeight="1">
      <c r="A2414" s="2">
        <v>986</v>
      </c>
      <c r="B2414" s="15" t="s">
        <v>857</v>
      </c>
      <c r="C2414" s="15" t="s">
        <v>858</v>
      </c>
      <c r="D2414" s="13">
        <v>125</v>
      </c>
      <c r="E2414" s="16" t="s">
        <v>1269</v>
      </c>
      <c r="F2414" s="52">
        <v>120.47524752475248</v>
      </c>
      <c r="G2414" s="53">
        <v>1.5059405940594059</v>
      </c>
    </row>
    <row r="2415" spans="1:7" s="1" customFormat="1" ht="30" customHeight="1">
      <c r="A2415" s="2">
        <v>987</v>
      </c>
      <c r="B2415" s="15" t="s">
        <v>859</v>
      </c>
      <c r="C2415" s="15" t="s">
        <v>852</v>
      </c>
      <c r="D2415" s="13">
        <v>3750</v>
      </c>
      <c r="E2415" s="16" t="s">
        <v>1580</v>
      </c>
      <c r="F2415" s="52">
        <v>2.5485148514851486</v>
      </c>
      <c r="G2415" s="53">
        <v>0.95569306930693076</v>
      </c>
    </row>
    <row r="2416" spans="1:7" s="1" customFormat="1" ht="30" customHeight="1">
      <c r="A2416" s="2">
        <v>988</v>
      </c>
      <c r="B2416" s="15" t="s">
        <v>860</v>
      </c>
      <c r="C2416" s="15" t="s">
        <v>852</v>
      </c>
      <c r="D2416" s="13">
        <v>5272.5</v>
      </c>
      <c r="E2416" s="16" t="s">
        <v>2920</v>
      </c>
      <c r="F2416" s="52">
        <v>2.3168316831683167</v>
      </c>
      <c r="G2416" s="53">
        <v>1.221549504950495</v>
      </c>
    </row>
    <row r="2417" spans="1:7" s="1" customFormat="1" ht="30" customHeight="1">
      <c r="A2417" s="2">
        <v>989</v>
      </c>
      <c r="B2417" s="15" t="s">
        <v>861</v>
      </c>
      <c r="C2417" s="15" t="s">
        <v>862</v>
      </c>
      <c r="D2417" s="13">
        <v>5</v>
      </c>
      <c r="E2417" s="16" t="s">
        <v>1269</v>
      </c>
      <c r="F2417" s="52">
        <v>280.33663366336634</v>
      </c>
      <c r="G2417" s="53">
        <v>0.14016831683168315</v>
      </c>
    </row>
    <row r="2418" spans="1:7" s="1" customFormat="1" ht="30" customHeight="1">
      <c r="A2418" s="2">
        <v>990</v>
      </c>
      <c r="B2418" s="15" t="s">
        <v>863</v>
      </c>
      <c r="C2418" s="15" t="s">
        <v>864</v>
      </c>
      <c r="D2418" s="13">
        <v>5</v>
      </c>
      <c r="E2418" s="16" t="s">
        <v>1269</v>
      </c>
      <c r="F2418" s="52">
        <v>120.47524752475248</v>
      </c>
      <c r="G2418" s="53">
        <v>6.0237623762376236E-2</v>
      </c>
    </row>
    <row r="2419" spans="1:7" s="1" customFormat="1" ht="30" customHeight="1">
      <c r="A2419" s="2">
        <v>991</v>
      </c>
      <c r="B2419" s="15" t="s">
        <v>863</v>
      </c>
      <c r="C2419" s="15" t="s">
        <v>865</v>
      </c>
      <c r="D2419" s="13">
        <v>5</v>
      </c>
      <c r="E2419" s="16" t="s">
        <v>1269</v>
      </c>
      <c r="F2419" s="52">
        <v>76.455445544554451</v>
      </c>
      <c r="G2419" s="53">
        <v>3.8227722772277227E-2</v>
      </c>
    </row>
    <row r="2420" spans="1:7" s="1" customFormat="1" ht="30" customHeight="1">
      <c r="A2420" s="2">
        <v>992</v>
      </c>
      <c r="B2420" s="15" t="s">
        <v>866</v>
      </c>
      <c r="C2420" s="15" t="s">
        <v>2916</v>
      </c>
      <c r="D2420" s="13">
        <v>100</v>
      </c>
      <c r="E2420" s="16" t="s">
        <v>1475</v>
      </c>
      <c r="F2420" s="52">
        <v>98.465346534653463</v>
      </c>
      <c r="G2420" s="53">
        <v>0.98465346534653475</v>
      </c>
    </row>
    <row r="2421" spans="1:7" s="1" customFormat="1" ht="30" customHeight="1">
      <c r="A2421" s="2">
        <v>993</v>
      </c>
      <c r="B2421" s="15" t="s">
        <v>867</v>
      </c>
      <c r="C2421" s="15" t="s">
        <v>868</v>
      </c>
      <c r="D2421" s="13">
        <v>15</v>
      </c>
      <c r="E2421" s="16" t="s">
        <v>1269</v>
      </c>
      <c r="F2421" s="52">
        <v>390.38613861386136</v>
      </c>
      <c r="G2421" s="53">
        <v>0.58557920792079199</v>
      </c>
    </row>
    <row r="2422" spans="1:7" s="1" customFormat="1" ht="30" customHeight="1">
      <c r="A2422" s="2">
        <v>994</v>
      </c>
      <c r="B2422" s="15" t="s">
        <v>869</v>
      </c>
      <c r="C2422" s="15" t="s">
        <v>870</v>
      </c>
      <c r="D2422" s="13">
        <v>87.5</v>
      </c>
      <c r="E2422" s="16" t="s">
        <v>1269</v>
      </c>
      <c r="F2422" s="52">
        <v>143.64356435643563</v>
      </c>
      <c r="G2422" s="53">
        <v>1.2568811881188118</v>
      </c>
    </row>
    <row r="2423" spans="1:7" s="1" customFormat="1" ht="30" customHeight="1">
      <c r="A2423" s="2">
        <v>995</v>
      </c>
      <c r="B2423" s="15" t="s">
        <v>871</v>
      </c>
      <c r="C2423" s="15" t="s">
        <v>872</v>
      </c>
      <c r="D2423" s="13">
        <v>5</v>
      </c>
      <c r="E2423" s="16" t="s">
        <v>1269</v>
      </c>
      <c r="F2423" s="52">
        <v>82.247524752475243</v>
      </c>
      <c r="G2423" s="53">
        <v>4.1123762376237619E-2</v>
      </c>
    </row>
    <row r="2424" spans="1:7" s="1" customFormat="1" ht="30" customHeight="1">
      <c r="A2424" s="2">
        <v>996</v>
      </c>
      <c r="B2424" s="15" t="s">
        <v>871</v>
      </c>
      <c r="C2424" s="15" t="s">
        <v>873</v>
      </c>
      <c r="D2424" s="13">
        <v>2.5</v>
      </c>
      <c r="E2424" s="16" t="s">
        <v>1269</v>
      </c>
      <c r="F2424" s="52">
        <v>271.06930693069307</v>
      </c>
      <c r="G2424" s="53">
        <v>6.7767326732673272E-2</v>
      </c>
    </row>
    <row r="2425" spans="1:7" s="1" customFormat="1" ht="30" customHeight="1">
      <c r="A2425" s="2">
        <v>997</v>
      </c>
      <c r="B2425" s="15" t="s">
        <v>874</v>
      </c>
      <c r="C2425" s="15" t="s">
        <v>875</v>
      </c>
      <c r="D2425" s="13">
        <v>5</v>
      </c>
      <c r="E2425" s="16" t="s">
        <v>1269</v>
      </c>
      <c r="F2425" s="52">
        <v>97.306930693069305</v>
      </c>
      <c r="G2425" s="53">
        <v>4.8653465346534655E-2</v>
      </c>
    </row>
    <row r="2426" spans="1:7" s="1" customFormat="1" ht="30" customHeight="1">
      <c r="A2426" s="2">
        <v>998</v>
      </c>
      <c r="B2426" s="15" t="s">
        <v>876</v>
      </c>
      <c r="C2426" s="15" t="s">
        <v>877</v>
      </c>
      <c r="D2426" s="13">
        <v>10</v>
      </c>
      <c r="E2426" s="16" t="s">
        <v>1269</v>
      </c>
      <c r="F2426" s="52">
        <v>323.19801980198019</v>
      </c>
      <c r="G2426" s="53">
        <v>0.32319801980198015</v>
      </c>
    </row>
    <row r="2427" spans="1:7" s="1" customFormat="1" ht="30" customHeight="1">
      <c r="A2427" s="2">
        <v>999</v>
      </c>
      <c r="B2427" s="15" t="s">
        <v>876</v>
      </c>
      <c r="C2427" s="15" t="s">
        <v>878</v>
      </c>
      <c r="D2427" s="13">
        <v>15</v>
      </c>
      <c r="E2427" s="16" t="s">
        <v>1269</v>
      </c>
      <c r="F2427" s="52">
        <v>108.89108910891089</v>
      </c>
      <c r="G2427" s="53">
        <v>0.16333663366336634</v>
      </c>
    </row>
    <row r="2428" spans="1:7" s="1" customFormat="1" ht="30" customHeight="1">
      <c r="A2428" s="2">
        <v>1000</v>
      </c>
      <c r="B2428" s="15" t="s">
        <v>879</v>
      </c>
      <c r="C2428" s="15" t="s">
        <v>880</v>
      </c>
      <c r="D2428" s="13">
        <v>62.5</v>
      </c>
      <c r="E2428" s="16" t="s">
        <v>1269</v>
      </c>
      <c r="F2428" s="52">
        <v>96.148514851485146</v>
      </c>
      <c r="G2428" s="53">
        <v>0.60092821782178218</v>
      </c>
    </row>
    <row r="2429" spans="1:7" s="1" customFormat="1" ht="30" customHeight="1">
      <c r="A2429" s="2">
        <v>1001</v>
      </c>
      <c r="B2429" s="15" t="s">
        <v>881</v>
      </c>
      <c r="C2429" s="15" t="s">
        <v>882</v>
      </c>
      <c r="D2429" s="13">
        <v>25</v>
      </c>
      <c r="E2429" s="16" t="s">
        <v>1269</v>
      </c>
      <c r="F2429" s="52">
        <v>122.79207920792078</v>
      </c>
      <c r="G2429" s="53">
        <v>0.30698019801980192</v>
      </c>
    </row>
    <row r="2430" spans="1:7" s="1" customFormat="1" ht="30" customHeight="1">
      <c r="A2430" s="2">
        <v>1002</v>
      </c>
      <c r="B2430" s="15" t="s">
        <v>883</v>
      </c>
      <c r="C2430" s="15" t="s">
        <v>884</v>
      </c>
      <c r="D2430" s="13">
        <v>21250</v>
      </c>
      <c r="E2430" s="16" t="s">
        <v>1526</v>
      </c>
      <c r="F2430" s="52">
        <v>2.6643564356435641</v>
      </c>
      <c r="G2430" s="53">
        <v>5.6617574257425742</v>
      </c>
    </row>
    <row r="2431" spans="1:7" s="1" customFormat="1" ht="30" customHeight="1">
      <c r="A2431" s="2">
        <v>1003</v>
      </c>
      <c r="B2431" s="15" t="s">
        <v>885</v>
      </c>
      <c r="C2431" s="15" t="s">
        <v>886</v>
      </c>
      <c r="D2431" s="13">
        <v>62.5</v>
      </c>
      <c r="E2431" s="16" t="s">
        <v>1269</v>
      </c>
      <c r="F2431" s="52">
        <v>97.306930693069305</v>
      </c>
      <c r="G2431" s="53">
        <v>0.60816831683168315</v>
      </c>
    </row>
    <row r="2432" spans="1:7" s="1" customFormat="1" ht="30" customHeight="1">
      <c r="A2432" s="2">
        <v>1004</v>
      </c>
      <c r="B2432" s="15" t="s">
        <v>887</v>
      </c>
      <c r="C2432" s="15" t="s">
        <v>888</v>
      </c>
      <c r="D2432" s="13">
        <v>38750</v>
      </c>
      <c r="E2432" s="16" t="s">
        <v>1526</v>
      </c>
      <c r="F2432" s="52">
        <v>1.1004950495049504</v>
      </c>
      <c r="G2432" s="53">
        <v>4.2644183168316827</v>
      </c>
    </row>
    <row r="2433" spans="1:7" s="1" customFormat="1" ht="30" customHeight="1">
      <c r="A2433" s="2">
        <v>1005</v>
      </c>
      <c r="B2433" s="15" t="s">
        <v>889</v>
      </c>
      <c r="C2433" s="15" t="s">
        <v>890</v>
      </c>
      <c r="D2433" s="13">
        <v>37.5</v>
      </c>
      <c r="E2433" s="16" t="s">
        <v>1269</v>
      </c>
      <c r="F2433" s="52">
        <v>110.04950495049505</v>
      </c>
      <c r="G2433" s="53">
        <v>0.41268564356435644</v>
      </c>
    </row>
    <row r="2434" spans="1:7" s="1" customFormat="1" ht="30" customHeight="1">
      <c r="A2434" s="2">
        <v>1006</v>
      </c>
      <c r="B2434" s="15" t="s">
        <v>891</v>
      </c>
      <c r="C2434" s="15" t="s">
        <v>892</v>
      </c>
      <c r="D2434" s="13">
        <v>17.5</v>
      </c>
      <c r="E2434" s="16" t="s">
        <v>1269</v>
      </c>
      <c r="F2434" s="52">
        <v>225.89108910891088</v>
      </c>
      <c r="G2434" s="53">
        <v>0.39530940594059405</v>
      </c>
    </row>
    <row r="2435" spans="1:7" s="1" customFormat="1" ht="30" customHeight="1">
      <c r="A2435" s="2">
        <v>1007</v>
      </c>
      <c r="B2435" s="15" t="s">
        <v>891</v>
      </c>
      <c r="C2435" s="15" t="s">
        <v>893</v>
      </c>
      <c r="D2435" s="13">
        <v>25</v>
      </c>
      <c r="E2435" s="16" t="s">
        <v>1269</v>
      </c>
      <c r="F2435" s="52">
        <v>351</v>
      </c>
      <c r="G2435" s="53">
        <v>0.87749999999999995</v>
      </c>
    </row>
    <row r="2436" spans="1:7" s="1" customFormat="1" ht="30" customHeight="1">
      <c r="A2436" s="2">
        <v>1008</v>
      </c>
      <c r="B2436" s="15" t="s">
        <v>894</v>
      </c>
      <c r="C2436" s="15" t="s">
        <v>895</v>
      </c>
      <c r="D2436" s="13">
        <v>25</v>
      </c>
      <c r="E2436" s="16" t="s">
        <v>1269</v>
      </c>
      <c r="F2436" s="52">
        <v>81.089108910891085</v>
      </c>
      <c r="G2436" s="53">
        <v>0.20272277227722771</v>
      </c>
    </row>
    <row r="2437" spans="1:7" s="1" customFormat="1" ht="30" customHeight="1">
      <c r="A2437" s="2">
        <v>1009</v>
      </c>
      <c r="B2437" s="15" t="s">
        <v>896</v>
      </c>
      <c r="C2437" s="15" t="s">
        <v>897</v>
      </c>
      <c r="D2437" s="13">
        <v>12.5</v>
      </c>
      <c r="E2437" s="16" t="s">
        <v>1546</v>
      </c>
      <c r="F2437" s="52">
        <v>470.31683168316829</v>
      </c>
      <c r="G2437" s="53">
        <v>0.58789603960396031</v>
      </c>
    </row>
    <row r="2438" spans="1:7" s="1" customFormat="1" ht="30" customHeight="1">
      <c r="A2438" s="2">
        <v>1010</v>
      </c>
      <c r="B2438" s="15" t="s">
        <v>898</v>
      </c>
      <c r="C2438" s="15" t="s">
        <v>899</v>
      </c>
      <c r="D2438" s="13">
        <v>75</v>
      </c>
      <c r="E2438" s="16" t="s">
        <v>1269</v>
      </c>
      <c r="F2438" s="52">
        <v>682.30693069306915</v>
      </c>
      <c r="G2438" s="53">
        <v>5.1173019801980182</v>
      </c>
    </row>
    <row r="2439" spans="1:7" s="1" customFormat="1" ht="30" customHeight="1">
      <c r="A2439" s="2">
        <v>1011</v>
      </c>
      <c r="B2439" s="15" t="s">
        <v>900</v>
      </c>
      <c r="C2439" s="15" t="s">
        <v>901</v>
      </c>
      <c r="D2439" s="13">
        <v>2.5</v>
      </c>
      <c r="E2439" s="16" t="s">
        <v>1987</v>
      </c>
      <c r="F2439" s="52">
        <v>369.53465346534654</v>
      </c>
      <c r="G2439" s="53">
        <v>9.2383663366336632E-2</v>
      </c>
    </row>
    <row r="2440" spans="1:7" s="1" customFormat="1" ht="30" customHeight="1">
      <c r="A2440" s="2">
        <v>1012</v>
      </c>
      <c r="B2440" s="15" t="s">
        <v>902</v>
      </c>
      <c r="C2440" s="15" t="s">
        <v>903</v>
      </c>
      <c r="D2440" s="13">
        <v>25</v>
      </c>
      <c r="E2440" s="16" t="s">
        <v>1987</v>
      </c>
      <c r="F2440" s="52">
        <v>3.8227722772277222</v>
      </c>
      <c r="G2440" s="53">
        <v>9.5569306930693067E-3</v>
      </c>
    </row>
    <row r="2441" spans="1:7" s="1" customFormat="1" ht="30" customHeight="1">
      <c r="A2441" s="2">
        <v>1013</v>
      </c>
      <c r="B2441" s="15" t="s">
        <v>902</v>
      </c>
      <c r="C2441" s="15" t="s">
        <v>904</v>
      </c>
      <c r="D2441" s="13">
        <v>97.5</v>
      </c>
      <c r="E2441" s="16" t="s">
        <v>1987</v>
      </c>
      <c r="F2441" s="52">
        <v>8.1089108910891081</v>
      </c>
      <c r="G2441" s="53">
        <v>7.9061881188118813E-2</v>
      </c>
    </row>
    <row r="2442" spans="1:7" s="1" customFormat="1" ht="30" customHeight="1">
      <c r="A2442" s="2">
        <v>1014</v>
      </c>
      <c r="B2442" s="15" t="s">
        <v>902</v>
      </c>
      <c r="C2442" s="15" t="s">
        <v>905</v>
      </c>
      <c r="D2442" s="13">
        <v>120</v>
      </c>
      <c r="E2442" s="16" t="s">
        <v>1987</v>
      </c>
      <c r="F2442" s="52">
        <v>8.1089108910891081</v>
      </c>
      <c r="G2442" s="53">
        <v>9.7306930693069296E-2</v>
      </c>
    </row>
    <row r="2443" spans="1:7" s="1" customFormat="1" ht="30" customHeight="1">
      <c r="A2443" s="2">
        <v>1015</v>
      </c>
      <c r="B2443" s="15" t="s">
        <v>906</v>
      </c>
      <c r="C2443" s="15" t="s">
        <v>2916</v>
      </c>
      <c r="D2443" s="13">
        <v>500</v>
      </c>
      <c r="E2443" s="16" t="s">
        <v>1484</v>
      </c>
      <c r="F2443" s="52">
        <v>61.396039603960389</v>
      </c>
      <c r="G2443" s="53">
        <v>3.0698019801980192</v>
      </c>
    </row>
    <row r="2444" spans="1:7" s="1" customFormat="1" ht="30" customHeight="1">
      <c r="A2444" s="2">
        <v>1016</v>
      </c>
      <c r="B2444" s="15" t="s">
        <v>907</v>
      </c>
      <c r="C2444" s="15" t="s">
        <v>908</v>
      </c>
      <c r="D2444" s="13">
        <v>2125</v>
      </c>
      <c r="E2444" s="16" t="s">
        <v>1484</v>
      </c>
      <c r="F2444" s="52">
        <v>18.534653465346533</v>
      </c>
      <c r="G2444" s="53">
        <v>3.9386138613861381</v>
      </c>
    </row>
    <row r="2445" spans="1:7" s="1" customFormat="1" ht="30" customHeight="1">
      <c r="A2445" s="2">
        <v>1017</v>
      </c>
      <c r="B2445" s="15" t="s">
        <v>909</v>
      </c>
      <c r="C2445" s="15" t="s">
        <v>910</v>
      </c>
      <c r="D2445" s="13">
        <v>2500</v>
      </c>
      <c r="E2445" s="16" t="s">
        <v>1484</v>
      </c>
      <c r="F2445" s="52">
        <v>5.9079207920792074</v>
      </c>
      <c r="G2445" s="53">
        <v>1.4769801980198018</v>
      </c>
    </row>
    <row r="2446" spans="1:7" s="1" customFormat="1" ht="30" customHeight="1">
      <c r="A2446" s="2">
        <v>1018</v>
      </c>
      <c r="B2446" s="15" t="s">
        <v>909</v>
      </c>
      <c r="C2446" s="15" t="s">
        <v>911</v>
      </c>
      <c r="D2446" s="13">
        <v>250</v>
      </c>
      <c r="E2446" s="16" t="s">
        <v>1484</v>
      </c>
      <c r="F2446" s="52">
        <v>8.2247524752475236</v>
      </c>
      <c r="G2446" s="53">
        <v>0.20561881188118811</v>
      </c>
    </row>
    <row r="2447" spans="1:7" s="1" customFormat="1" ht="30" customHeight="1">
      <c r="A2447" s="2">
        <v>1019</v>
      </c>
      <c r="B2447" s="15" t="s">
        <v>912</v>
      </c>
      <c r="C2447" s="15" t="s">
        <v>913</v>
      </c>
      <c r="D2447" s="13">
        <v>75</v>
      </c>
      <c r="E2447" s="16" t="s">
        <v>1269</v>
      </c>
      <c r="F2447" s="52">
        <v>41.702970297029701</v>
      </c>
      <c r="G2447" s="53">
        <v>0.31277227722772277</v>
      </c>
    </row>
    <row r="2448" spans="1:7" s="1" customFormat="1" ht="30" customHeight="1">
      <c r="A2448" s="2">
        <v>1020</v>
      </c>
      <c r="B2448" s="15" t="s">
        <v>914</v>
      </c>
      <c r="C2448" s="15" t="s">
        <v>915</v>
      </c>
      <c r="D2448" s="13">
        <v>50</v>
      </c>
      <c r="E2448" s="16" t="s">
        <v>1484</v>
      </c>
      <c r="F2448" s="52">
        <v>149.43564356435641</v>
      </c>
      <c r="G2448" s="53">
        <v>0.74717821782178206</v>
      </c>
    </row>
    <row r="2449" spans="1:7" s="1" customFormat="1" ht="30" customHeight="1">
      <c r="A2449" s="2">
        <v>1021</v>
      </c>
      <c r="B2449" s="15" t="s">
        <v>916</v>
      </c>
      <c r="C2449" s="15" t="s">
        <v>917</v>
      </c>
      <c r="D2449" s="13">
        <v>125</v>
      </c>
      <c r="E2449" s="16" t="s">
        <v>1484</v>
      </c>
      <c r="F2449" s="52">
        <v>1.2742574257425743</v>
      </c>
      <c r="G2449" s="53">
        <v>1.5928217821782178E-2</v>
      </c>
    </row>
    <row r="2450" spans="1:7" s="1" customFormat="1" ht="30" customHeight="1">
      <c r="A2450" s="2">
        <v>1022</v>
      </c>
      <c r="B2450" s="15" t="s">
        <v>918</v>
      </c>
      <c r="C2450" s="15" t="s">
        <v>919</v>
      </c>
      <c r="D2450" s="13">
        <v>50</v>
      </c>
      <c r="E2450" s="16" t="s">
        <v>1484</v>
      </c>
      <c r="F2450" s="52">
        <v>142.48514851485149</v>
      </c>
      <c r="G2450" s="53">
        <v>0.71242574257425739</v>
      </c>
    </row>
    <row r="2451" spans="1:7" s="1" customFormat="1" ht="30" customHeight="1">
      <c r="A2451" s="2">
        <v>1023</v>
      </c>
      <c r="B2451" s="15" t="s">
        <v>918</v>
      </c>
      <c r="C2451" s="15" t="s">
        <v>920</v>
      </c>
      <c r="D2451" s="13">
        <v>25</v>
      </c>
      <c r="E2451" s="16" t="s">
        <v>1484</v>
      </c>
      <c r="F2451" s="52">
        <v>205.03960396039602</v>
      </c>
      <c r="G2451" s="53">
        <v>0.51259900990099005</v>
      </c>
    </row>
    <row r="2452" spans="1:7" s="1" customFormat="1" ht="30" customHeight="1">
      <c r="A2452" s="2">
        <v>1024</v>
      </c>
      <c r="B2452" s="15" t="s">
        <v>918</v>
      </c>
      <c r="C2452" s="15" t="s">
        <v>921</v>
      </c>
      <c r="D2452" s="13">
        <v>25</v>
      </c>
      <c r="E2452" s="16" t="s">
        <v>1484</v>
      </c>
      <c r="F2452" s="52">
        <v>88.039603960396036</v>
      </c>
      <c r="G2452" s="53">
        <v>0.22009900990099007</v>
      </c>
    </row>
    <row r="2453" spans="1:7" s="1" customFormat="1" ht="30" customHeight="1">
      <c r="A2453" s="2">
        <v>1025</v>
      </c>
      <c r="B2453" s="15" t="s">
        <v>918</v>
      </c>
      <c r="C2453" s="15" t="s">
        <v>922</v>
      </c>
      <c r="D2453" s="13">
        <v>37.5</v>
      </c>
      <c r="E2453" s="16" t="s">
        <v>1484</v>
      </c>
      <c r="F2453" s="52">
        <v>198.0891089108911</v>
      </c>
      <c r="G2453" s="53">
        <v>0.74283415841584166</v>
      </c>
    </row>
    <row r="2454" spans="1:7" s="1" customFormat="1" ht="30" customHeight="1">
      <c r="A2454" s="2">
        <v>1026</v>
      </c>
      <c r="B2454" s="15" t="s">
        <v>923</v>
      </c>
      <c r="C2454" s="15" t="s">
        <v>917</v>
      </c>
      <c r="D2454" s="13">
        <v>3000</v>
      </c>
      <c r="E2454" s="16" t="s">
        <v>1484</v>
      </c>
      <c r="F2454" s="52">
        <v>3.9386138613861381</v>
      </c>
      <c r="G2454" s="53">
        <v>1.1815841584158413</v>
      </c>
    </row>
    <row r="2455" spans="1:7" s="1" customFormat="1" ht="30" customHeight="1">
      <c r="A2455" s="2">
        <v>1027</v>
      </c>
      <c r="B2455" s="15" t="s">
        <v>924</v>
      </c>
      <c r="C2455" s="15" t="s">
        <v>925</v>
      </c>
      <c r="D2455" s="13">
        <v>3875</v>
      </c>
      <c r="E2455" s="16" t="s">
        <v>1484</v>
      </c>
      <c r="F2455" s="52">
        <v>13.900990099009901</v>
      </c>
      <c r="G2455" s="53">
        <v>5.3866336633663359</v>
      </c>
    </row>
    <row r="2456" spans="1:7" s="1" customFormat="1" ht="30" customHeight="1">
      <c r="A2456" s="2">
        <v>1028</v>
      </c>
      <c r="B2456" s="15" t="s">
        <v>926</v>
      </c>
      <c r="C2456" s="15" t="s">
        <v>927</v>
      </c>
      <c r="D2456" s="13">
        <v>50</v>
      </c>
      <c r="E2456" s="16" t="s">
        <v>1987</v>
      </c>
      <c r="F2456" s="52">
        <v>148.27722772277227</v>
      </c>
      <c r="G2456" s="53">
        <v>0.74138613861386127</v>
      </c>
    </row>
    <row r="2457" spans="1:7" s="1" customFormat="1" ht="30" customHeight="1">
      <c r="A2457" s="2">
        <v>1029</v>
      </c>
      <c r="B2457" s="15" t="s">
        <v>926</v>
      </c>
      <c r="C2457" s="15" t="s">
        <v>928</v>
      </c>
      <c r="D2457" s="13">
        <v>25</v>
      </c>
      <c r="E2457" s="16" t="s">
        <v>1987</v>
      </c>
      <c r="F2457" s="52">
        <v>91.514851485148512</v>
      </c>
      <c r="G2457" s="53">
        <v>0.2287871287128713</v>
      </c>
    </row>
    <row r="2458" spans="1:7" s="1" customFormat="1" ht="30" customHeight="1">
      <c r="A2458" s="2">
        <v>1030</v>
      </c>
      <c r="B2458" s="15" t="s">
        <v>929</v>
      </c>
      <c r="C2458" s="15" t="s">
        <v>930</v>
      </c>
      <c r="D2458" s="13">
        <v>25</v>
      </c>
      <c r="E2458" s="16" t="s">
        <v>2918</v>
      </c>
      <c r="F2458" s="52">
        <v>139.009900990099</v>
      </c>
      <c r="G2458" s="53">
        <v>0.3475247524752475</v>
      </c>
    </row>
    <row r="2459" spans="1:7" s="1" customFormat="1" ht="30" customHeight="1">
      <c r="A2459" s="2">
        <v>1031</v>
      </c>
      <c r="B2459" s="15" t="s">
        <v>929</v>
      </c>
      <c r="C2459" s="15" t="s">
        <v>931</v>
      </c>
      <c r="D2459" s="13">
        <v>25</v>
      </c>
      <c r="E2459" s="16" t="s">
        <v>2918</v>
      </c>
      <c r="F2459" s="52">
        <v>154.06930693069307</v>
      </c>
      <c r="G2459" s="53">
        <v>0.38517326732673268</v>
      </c>
    </row>
    <row r="2460" spans="1:7" s="1" customFormat="1" ht="30" customHeight="1">
      <c r="A2460" s="2">
        <v>1032</v>
      </c>
      <c r="B2460" s="15" t="s">
        <v>932</v>
      </c>
      <c r="C2460" s="15" t="s">
        <v>933</v>
      </c>
      <c r="D2460" s="13">
        <v>75</v>
      </c>
      <c r="E2460" s="16" t="s">
        <v>1987</v>
      </c>
      <c r="F2460" s="52">
        <v>40.544554455445542</v>
      </c>
      <c r="G2460" s="53">
        <v>0.30408415841584158</v>
      </c>
    </row>
    <row r="2461" spans="1:7" s="1" customFormat="1" ht="30" customHeight="1">
      <c r="A2461" s="2">
        <v>1033</v>
      </c>
      <c r="B2461" s="15" t="s">
        <v>934</v>
      </c>
      <c r="C2461" s="15" t="s">
        <v>935</v>
      </c>
      <c r="D2461" s="13">
        <v>75</v>
      </c>
      <c r="E2461" s="16" t="s">
        <v>1484</v>
      </c>
      <c r="F2461" s="52">
        <v>88.039603960396036</v>
      </c>
      <c r="G2461" s="53">
        <v>0.66029702970297033</v>
      </c>
    </row>
    <row r="2462" spans="1:7" s="1" customFormat="1" ht="30" customHeight="1">
      <c r="A2462" s="2">
        <v>1034</v>
      </c>
      <c r="B2462" s="15" t="s">
        <v>936</v>
      </c>
      <c r="C2462" s="15" t="s">
        <v>937</v>
      </c>
      <c r="D2462" s="13">
        <v>67.5</v>
      </c>
      <c r="E2462" s="16" t="s">
        <v>1526</v>
      </c>
      <c r="F2462" s="52">
        <v>33.594059405940591</v>
      </c>
      <c r="G2462" s="53">
        <v>0.22675990099009902</v>
      </c>
    </row>
    <row r="2463" spans="1:7" s="1" customFormat="1" ht="30" customHeight="1">
      <c r="A2463" s="2">
        <v>1035</v>
      </c>
      <c r="B2463" s="15" t="s">
        <v>938</v>
      </c>
      <c r="C2463" s="15" t="s">
        <v>939</v>
      </c>
      <c r="D2463" s="13">
        <v>125</v>
      </c>
      <c r="E2463" s="16" t="s">
        <v>2918</v>
      </c>
      <c r="F2463" s="52">
        <v>38.227722772277225</v>
      </c>
      <c r="G2463" s="53">
        <v>0.47784653465346527</v>
      </c>
    </row>
    <row r="2464" spans="1:7" s="1" customFormat="1" ht="30" customHeight="1">
      <c r="A2464" s="2">
        <v>1036</v>
      </c>
      <c r="B2464" s="15" t="s">
        <v>938</v>
      </c>
      <c r="C2464" s="15" t="s">
        <v>940</v>
      </c>
      <c r="D2464" s="13">
        <v>125</v>
      </c>
      <c r="E2464" s="16" t="s">
        <v>2918</v>
      </c>
      <c r="F2464" s="52">
        <v>48.653465346534652</v>
      </c>
      <c r="G2464" s="53">
        <v>0.60816831683168315</v>
      </c>
    </row>
    <row r="2465" spans="1:7" s="1" customFormat="1" ht="30" customHeight="1">
      <c r="A2465" s="2">
        <v>1037</v>
      </c>
      <c r="B2465" s="15" t="s">
        <v>938</v>
      </c>
      <c r="C2465" s="15" t="s">
        <v>941</v>
      </c>
      <c r="D2465" s="13">
        <v>50</v>
      </c>
      <c r="E2465" s="16" t="s">
        <v>2918</v>
      </c>
      <c r="F2465" s="52">
        <v>60.237623762376238</v>
      </c>
      <c r="G2465" s="53">
        <v>0.30118811881188118</v>
      </c>
    </row>
    <row r="2466" spans="1:7" s="1" customFormat="1" ht="30" customHeight="1">
      <c r="A2466" s="2">
        <v>1038</v>
      </c>
      <c r="B2466" s="15" t="s">
        <v>938</v>
      </c>
      <c r="C2466" s="15" t="s">
        <v>942</v>
      </c>
      <c r="D2466" s="13">
        <v>25</v>
      </c>
      <c r="E2466" s="16" t="s">
        <v>2918</v>
      </c>
      <c r="F2466" s="52">
        <v>81.089108910891085</v>
      </c>
      <c r="G2466" s="53">
        <v>0.20272277227722771</v>
      </c>
    </row>
    <row r="2467" spans="1:7" s="1" customFormat="1" ht="30" customHeight="1">
      <c r="A2467" s="2">
        <v>1039</v>
      </c>
      <c r="B2467" s="15" t="s">
        <v>938</v>
      </c>
      <c r="C2467" s="15" t="s">
        <v>943</v>
      </c>
      <c r="D2467" s="13">
        <v>75</v>
      </c>
      <c r="E2467" s="16" t="s">
        <v>2918</v>
      </c>
      <c r="F2467" s="52">
        <v>108.89108910891089</v>
      </c>
      <c r="G2467" s="53">
        <v>0.81668316831683174</v>
      </c>
    </row>
    <row r="2468" spans="1:7" s="1" customFormat="1" ht="30" customHeight="1">
      <c r="A2468" s="2">
        <v>1040</v>
      </c>
      <c r="B2468" s="15" t="s">
        <v>938</v>
      </c>
      <c r="C2468" s="15" t="s">
        <v>944</v>
      </c>
      <c r="D2468" s="13">
        <v>25</v>
      </c>
      <c r="E2468" s="16" t="s">
        <v>2918</v>
      </c>
      <c r="F2468" s="52">
        <v>108.89108910891089</v>
      </c>
      <c r="G2468" s="53">
        <v>0.27222772277227725</v>
      </c>
    </row>
    <row r="2469" spans="1:7" s="1" customFormat="1" ht="30" customHeight="1">
      <c r="A2469" s="2">
        <v>1041</v>
      </c>
      <c r="B2469" s="15" t="s">
        <v>938</v>
      </c>
      <c r="C2469" s="15" t="s">
        <v>945</v>
      </c>
      <c r="D2469" s="13">
        <v>50</v>
      </c>
      <c r="E2469" s="16" t="s">
        <v>2918</v>
      </c>
      <c r="F2469" s="52">
        <v>143.64356435643563</v>
      </c>
      <c r="G2469" s="53">
        <v>0.71821782178217819</v>
      </c>
    </row>
    <row r="2470" spans="1:7" s="1" customFormat="1" ht="30" customHeight="1">
      <c r="A2470" s="2">
        <v>1042</v>
      </c>
      <c r="B2470" s="15" t="s">
        <v>938</v>
      </c>
      <c r="C2470" s="15" t="s">
        <v>946</v>
      </c>
      <c r="D2470" s="13">
        <v>25</v>
      </c>
      <c r="E2470" s="16" t="s">
        <v>2918</v>
      </c>
      <c r="F2470" s="52">
        <v>173.76237623762376</v>
      </c>
      <c r="G2470" s="53">
        <v>0.4344059405940594</v>
      </c>
    </row>
    <row r="2471" spans="1:7" s="1" customFormat="1" ht="30" customHeight="1">
      <c r="A2471" s="2">
        <v>1043</v>
      </c>
      <c r="B2471" s="15" t="s">
        <v>938</v>
      </c>
      <c r="C2471" s="15" t="s">
        <v>947</v>
      </c>
      <c r="D2471" s="13">
        <v>5</v>
      </c>
      <c r="E2471" s="16" t="s">
        <v>2918</v>
      </c>
      <c r="F2471" s="52">
        <v>215.46534653465343</v>
      </c>
      <c r="G2471" s="53">
        <v>0.1077326732673267</v>
      </c>
    </row>
    <row r="2472" spans="1:7" s="1" customFormat="1" ht="30" customHeight="1">
      <c r="A2472" s="2">
        <v>1044</v>
      </c>
      <c r="B2472" s="15" t="s">
        <v>938</v>
      </c>
      <c r="C2472" s="15" t="s">
        <v>948</v>
      </c>
      <c r="D2472" s="13">
        <v>250</v>
      </c>
      <c r="E2472" s="16" t="s">
        <v>2918</v>
      </c>
      <c r="F2472" s="52">
        <v>34.75247524752475</v>
      </c>
      <c r="G2472" s="53">
        <v>0.86881188118811881</v>
      </c>
    </row>
    <row r="2473" spans="1:7" s="1" customFormat="1" ht="30" customHeight="1">
      <c r="A2473" s="2">
        <v>1045</v>
      </c>
      <c r="B2473" s="15" t="s">
        <v>949</v>
      </c>
      <c r="C2473" s="15" t="s">
        <v>950</v>
      </c>
      <c r="D2473" s="13">
        <v>2.5</v>
      </c>
      <c r="E2473" s="16" t="s">
        <v>1526</v>
      </c>
      <c r="F2473" s="52">
        <v>18.534653465346533</v>
      </c>
      <c r="G2473" s="53">
        <v>4.6336633663366334E-3</v>
      </c>
    </row>
    <row r="2474" spans="1:7" s="1" customFormat="1" ht="30" customHeight="1">
      <c r="A2474" s="2">
        <v>1046</v>
      </c>
      <c r="B2474" s="15" t="s">
        <v>949</v>
      </c>
      <c r="C2474" s="15" t="s">
        <v>951</v>
      </c>
      <c r="D2474" s="13">
        <v>2.5</v>
      </c>
      <c r="E2474" s="16" t="s">
        <v>1526</v>
      </c>
      <c r="F2474" s="52">
        <v>62.554455445544548</v>
      </c>
      <c r="G2474" s="53">
        <v>1.5638613861386135E-2</v>
      </c>
    </row>
    <row r="2475" spans="1:7" s="1" customFormat="1" ht="30" customHeight="1">
      <c r="A2475" s="2">
        <v>1047</v>
      </c>
      <c r="B2475" s="15" t="s">
        <v>949</v>
      </c>
      <c r="C2475" s="15" t="s">
        <v>952</v>
      </c>
      <c r="D2475" s="13">
        <v>2.5</v>
      </c>
      <c r="E2475" s="16" t="s">
        <v>1526</v>
      </c>
      <c r="F2475" s="52">
        <v>105.41584158415841</v>
      </c>
      <c r="G2475" s="53">
        <v>2.6353960396039607E-2</v>
      </c>
    </row>
    <row r="2476" spans="1:7" s="1" customFormat="1" ht="30" customHeight="1">
      <c r="A2476" s="2">
        <v>1048</v>
      </c>
      <c r="B2476" s="15" t="s">
        <v>949</v>
      </c>
      <c r="C2476" s="15" t="s">
        <v>953</v>
      </c>
      <c r="D2476" s="13">
        <v>5</v>
      </c>
      <c r="E2476" s="16" t="s">
        <v>1526</v>
      </c>
      <c r="F2476" s="52">
        <v>18.534653465346533</v>
      </c>
      <c r="G2476" s="53">
        <v>9.2673267326732669E-3</v>
      </c>
    </row>
    <row r="2477" spans="1:7" s="1" customFormat="1" ht="30" customHeight="1">
      <c r="A2477" s="2">
        <v>1049</v>
      </c>
      <c r="B2477" s="15" t="s">
        <v>954</v>
      </c>
      <c r="C2477" s="15" t="s">
        <v>955</v>
      </c>
      <c r="D2477" s="13">
        <v>12.5</v>
      </c>
      <c r="E2477" s="16" t="s">
        <v>1987</v>
      </c>
      <c r="F2477" s="52">
        <v>231.68316831683168</v>
      </c>
      <c r="G2477" s="53">
        <v>0.28960396039603958</v>
      </c>
    </row>
    <row r="2478" spans="1:7" s="1" customFormat="1" ht="30" customHeight="1">
      <c r="A2478" s="2">
        <v>1050</v>
      </c>
      <c r="B2478" s="15" t="s">
        <v>954</v>
      </c>
      <c r="C2478" s="15" t="s">
        <v>956</v>
      </c>
      <c r="D2478" s="13">
        <v>12.5</v>
      </c>
      <c r="E2478" s="16" t="s">
        <v>1987</v>
      </c>
      <c r="F2478" s="52">
        <v>210.83168316831683</v>
      </c>
      <c r="G2478" s="53">
        <v>0.263539603960396</v>
      </c>
    </row>
    <row r="2479" spans="1:7" s="1" customFormat="1" ht="30" customHeight="1">
      <c r="A2479" s="2">
        <v>1051</v>
      </c>
      <c r="B2479" s="15" t="s">
        <v>957</v>
      </c>
      <c r="C2479" s="15" t="s">
        <v>958</v>
      </c>
      <c r="D2479" s="13">
        <v>5</v>
      </c>
      <c r="E2479" s="16" t="s">
        <v>1410</v>
      </c>
      <c r="F2479" s="52">
        <v>18.534653465346533</v>
      </c>
      <c r="G2479" s="53">
        <v>9.2673267326732669E-3</v>
      </c>
    </row>
    <row r="2480" spans="1:7" s="1" customFormat="1" ht="30" customHeight="1">
      <c r="A2480" s="2">
        <v>1052</v>
      </c>
      <c r="B2480" s="15" t="s">
        <v>959</v>
      </c>
      <c r="C2480" s="15" t="s">
        <v>960</v>
      </c>
      <c r="D2480" s="13">
        <v>50</v>
      </c>
      <c r="E2480" s="16" t="s">
        <v>1526</v>
      </c>
      <c r="F2480" s="52">
        <v>6.8346534653465341</v>
      </c>
      <c r="G2480" s="53">
        <v>3.4173267326732676E-2</v>
      </c>
    </row>
    <row r="2481" spans="1:7" s="1" customFormat="1" ht="30" customHeight="1">
      <c r="A2481" s="2">
        <v>1053</v>
      </c>
      <c r="B2481" s="15" t="s">
        <v>959</v>
      </c>
      <c r="C2481" s="15" t="s">
        <v>961</v>
      </c>
      <c r="D2481" s="13">
        <v>50</v>
      </c>
      <c r="E2481" s="16" t="s">
        <v>1526</v>
      </c>
      <c r="F2481" s="52">
        <v>9.846534653465346</v>
      </c>
      <c r="G2481" s="53">
        <v>4.9232673267326735E-2</v>
      </c>
    </row>
    <row r="2482" spans="1:7" s="1" customFormat="1" ht="30" customHeight="1">
      <c r="A2482" s="2">
        <v>1054</v>
      </c>
      <c r="B2482" s="15" t="s">
        <v>959</v>
      </c>
      <c r="C2482" s="15" t="s">
        <v>962</v>
      </c>
      <c r="D2482" s="13">
        <v>25</v>
      </c>
      <c r="E2482" s="16" t="s">
        <v>1526</v>
      </c>
      <c r="F2482" s="52">
        <v>15.059405940594059</v>
      </c>
      <c r="G2482" s="53">
        <v>3.7648514851485147E-2</v>
      </c>
    </row>
    <row r="2483" spans="1:7" s="1" customFormat="1" ht="30" customHeight="1">
      <c r="A2483" s="2">
        <v>1055</v>
      </c>
      <c r="B2483" s="15" t="s">
        <v>959</v>
      </c>
      <c r="C2483" s="15" t="s">
        <v>963</v>
      </c>
      <c r="D2483" s="13">
        <v>50</v>
      </c>
      <c r="E2483" s="16" t="s">
        <v>1526</v>
      </c>
      <c r="F2483" s="52">
        <v>1.7376237623762376</v>
      </c>
      <c r="G2483" s="53">
        <v>8.6881188118811872E-3</v>
      </c>
    </row>
    <row r="2484" spans="1:7" s="1" customFormat="1" ht="30" customHeight="1">
      <c r="A2484" s="2">
        <v>1056</v>
      </c>
      <c r="B2484" s="15" t="s">
        <v>959</v>
      </c>
      <c r="C2484" s="15" t="s">
        <v>964</v>
      </c>
      <c r="D2484" s="13">
        <v>50</v>
      </c>
      <c r="E2484" s="16" t="s">
        <v>1526</v>
      </c>
      <c r="F2484" s="52">
        <v>2.2009900990099007</v>
      </c>
      <c r="G2484" s="53">
        <v>1.1004950495049503E-2</v>
      </c>
    </row>
    <row r="2485" spans="1:7" s="1" customFormat="1" ht="30" customHeight="1">
      <c r="A2485" s="2">
        <v>1057</v>
      </c>
      <c r="B2485" s="15" t="s">
        <v>959</v>
      </c>
      <c r="C2485" s="15" t="s">
        <v>965</v>
      </c>
      <c r="D2485" s="13">
        <v>250</v>
      </c>
      <c r="E2485" s="16" t="s">
        <v>1526</v>
      </c>
      <c r="F2485" s="52">
        <v>2.2009900990099007</v>
      </c>
      <c r="G2485" s="53">
        <v>5.5024752475247518E-2</v>
      </c>
    </row>
    <row r="2486" spans="1:7" s="1" customFormat="1" ht="30" customHeight="1">
      <c r="A2486" s="2">
        <v>1058</v>
      </c>
      <c r="B2486" s="15" t="s">
        <v>959</v>
      </c>
      <c r="C2486" s="15" t="s">
        <v>966</v>
      </c>
      <c r="D2486" s="13">
        <v>250</v>
      </c>
      <c r="E2486" s="16" t="s">
        <v>1526</v>
      </c>
      <c r="F2486" s="52">
        <v>2.3168316831683167</v>
      </c>
      <c r="G2486" s="53">
        <v>5.7920792079207924E-2</v>
      </c>
    </row>
    <row r="2487" spans="1:7" s="1" customFormat="1" ht="30" customHeight="1">
      <c r="A2487" s="2">
        <v>1059</v>
      </c>
      <c r="B2487" s="15" t="s">
        <v>959</v>
      </c>
      <c r="C2487" s="15" t="s">
        <v>967</v>
      </c>
      <c r="D2487" s="13">
        <v>50</v>
      </c>
      <c r="E2487" s="16" t="s">
        <v>1526</v>
      </c>
      <c r="F2487" s="52">
        <v>2.2009900990099007</v>
      </c>
      <c r="G2487" s="53">
        <v>1.1004950495049503E-2</v>
      </c>
    </row>
    <row r="2488" spans="1:7" s="1" customFormat="1" ht="30" customHeight="1">
      <c r="A2488" s="2">
        <v>1060</v>
      </c>
      <c r="B2488" s="15" t="s">
        <v>959</v>
      </c>
      <c r="C2488" s="15" t="s">
        <v>968</v>
      </c>
      <c r="D2488" s="13">
        <v>250</v>
      </c>
      <c r="E2488" s="16" t="s">
        <v>1526</v>
      </c>
      <c r="F2488" s="52">
        <v>2.3168316831683167</v>
      </c>
      <c r="G2488" s="53">
        <v>5.7920792079207924E-2</v>
      </c>
    </row>
    <row r="2489" spans="1:7" s="1" customFormat="1" ht="30" customHeight="1">
      <c r="A2489" s="2">
        <v>1061</v>
      </c>
      <c r="B2489" s="15" t="s">
        <v>959</v>
      </c>
      <c r="C2489" s="15" t="s">
        <v>969</v>
      </c>
      <c r="D2489" s="13">
        <v>125</v>
      </c>
      <c r="E2489" s="16" t="s">
        <v>1526</v>
      </c>
      <c r="F2489" s="52">
        <v>2.3168316831683167</v>
      </c>
      <c r="G2489" s="53">
        <v>2.8960396039603962E-2</v>
      </c>
    </row>
    <row r="2490" spans="1:7" s="1" customFormat="1" ht="30" customHeight="1">
      <c r="A2490" s="2">
        <v>1062</v>
      </c>
      <c r="B2490" s="15" t="s">
        <v>959</v>
      </c>
      <c r="C2490" s="15" t="s">
        <v>970</v>
      </c>
      <c r="D2490" s="13">
        <v>50</v>
      </c>
      <c r="E2490" s="16" t="s">
        <v>1526</v>
      </c>
      <c r="F2490" s="52">
        <v>2.6643564356435641</v>
      </c>
      <c r="G2490" s="53">
        <v>1.332178217821782E-2</v>
      </c>
    </row>
    <row r="2491" spans="1:7" s="1" customFormat="1" ht="30" customHeight="1">
      <c r="A2491" s="2">
        <v>1063</v>
      </c>
      <c r="B2491" s="15" t="s">
        <v>959</v>
      </c>
      <c r="C2491" s="15" t="s">
        <v>971</v>
      </c>
      <c r="D2491" s="13">
        <v>500</v>
      </c>
      <c r="E2491" s="16" t="s">
        <v>1526</v>
      </c>
      <c r="F2491" s="52">
        <v>3.2435643564356433</v>
      </c>
      <c r="G2491" s="53">
        <v>0.16217821782178216</v>
      </c>
    </row>
    <row r="2492" spans="1:7" s="1" customFormat="1" ht="30" customHeight="1">
      <c r="A2492" s="2">
        <v>1064</v>
      </c>
      <c r="B2492" s="15" t="s">
        <v>959</v>
      </c>
      <c r="C2492" s="15" t="s">
        <v>972</v>
      </c>
      <c r="D2492" s="13">
        <v>125</v>
      </c>
      <c r="E2492" s="16" t="s">
        <v>1526</v>
      </c>
      <c r="F2492" s="52">
        <v>3.2435643564356433</v>
      </c>
      <c r="G2492" s="53">
        <v>4.0544554455445539E-2</v>
      </c>
    </row>
    <row r="2493" spans="1:7" s="1" customFormat="1" ht="30" customHeight="1">
      <c r="A2493" s="2">
        <v>1065</v>
      </c>
      <c r="B2493" s="15" t="s">
        <v>959</v>
      </c>
      <c r="C2493" s="15" t="s">
        <v>973</v>
      </c>
      <c r="D2493" s="13">
        <v>250</v>
      </c>
      <c r="E2493" s="16" t="s">
        <v>1526</v>
      </c>
      <c r="F2493" s="52">
        <v>3.2435643564356433</v>
      </c>
      <c r="G2493" s="53">
        <v>8.1089108910891078E-2</v>
      </c>
    </row>
    <row r="2494" spans="1:7" s="1" customFormat="1" ht="30" customHeight="1">
      <c r="A2494" s="2">
        <v>1066</v>
      </c>
      <c r="B2494" s="15" t="s">
        <v>959</v>
      </c>
      <c r="C2494" s="15" t="s">
        <v>974</v>
      </c>
      <c r="D2494" s="13">
        <v>125</v>
      </c>
      <c r="E2494" s="16" t="s">
        <v>1526</v>
      </c>
      <c r="F2494" s="52">
        <v>3.2435643564356433</v>
      </c>
      <c r="G2494" s="53">
        <v>4.0544554455445539E-2</v>
      </c>
    </row>
    <row r="2495" spans="1:7" s="1" customFormat="1" ht="30" customHeight="1">
      <c r="A2495" s="2">
        <v>1067</v>
      </c>
      <c r="B2495" s="15" t="s">
        <v>959</v>
      </c>
      <c r="C2495" s="15" t="s">
        <v>975</v>
      </c>
      <c r="D2495" s="13">
        <v>75</v>
      </c>
      <c r="E2495" s="16" t="s">
        <v>1526</v>
      </c>
      <c r="F2495" s="52">
        <v>3.9386138613861381</v>
      </c>
      <c r="G2495" s="53">
        <v>2.9539603960396035E-2</v>
      </c>
    </row>
    <row r="2496" spans="1:7" s="1" customFormat="1" ht="30" customHeight="1">
      <c r="A2496" s="2">
        <v>1068</v>
      </c>
      <c r="B2496" s="15" t="s">
        <v>959</v>
      </c>
      <c r="C2496" s="15" t="s">
        <v>976</v>
      </c>
      <c r="D2496" s="13">
        <v>300</v>
      </c>
      <c r="E2496" s="16" t="s">
        <v>1526</v>
      </c>
      <c r="F2496" s="52">
        <v>6.6029702970297022</v>
      </c>
      <c r="G2496" s="53">
        <v>0.19808910891089107</v>
      </c>
    </row>
    <row r="2497" spans="1:7" s="1" customFormat="1" ht="30" customHeight="1">
      <c r="A2497" s="2">
        <v>1069</v>
      </c>
      <c r="B2497" s="15" t="s">
        <v>959</v>
      </c>
      <c r="C2497" s="15" t="s">
        <v>977</v>
      </c>
      <c r="D2497" s="13">
        <v>250</v>
      </c>
      <c r="E2497" s="16" t="s">
        <v>1526</v>
      </c>
      <c r="F2497" s="52">
        <v>8.4564356435643564</v>
      </c>
      <c r="G2497" s="53">
        <v>0.2114108910891089</v>
      </c>
    </row>
    <row r="2498" spans="1:7" s="1" customFormat="1" ht="30" customHeight="1">
      <c r="A2498" s="2">
        <v>1070</v>
      </c>
      <c r="B2498" s="15" t="s">
        <v>978</v>
      </c>
      <c r="C2498" s="15" t="s">
        <v>979</v>
      </c>
      <c r="D2498" s="13">
        <v>250</v>
      </c>
      <c r="E2498" s="16" t="s">
        <v>1987</v>
      </c>
      <c r="F2498" s="52">
        <v>18.534653465346533</v>
      </c>
      <c r="G2498" s="53">
        <v>0.46336633663366339</v>
      </c>
    </row>
    <row r="2499" spans="1:7" s="1" customFormat="1" ht="30" customHeight="1">
      <c r="A2499" s="2">
        <v>1071</v>
      </c>
      <c r="B2499" s="15" t="s">
        <v>978</v>
      </c>
      <c r="C2499" s="15" t="s">
        <v>980</v>
      </c>
      <c r="D2499" s="13">
        <v>250</v>
      </c>
      <c r="E2499" s="16" t="s">
        <v>1987</v>
      </c>
      <c r="F2499" s="52">
        <v>17.376237623762375</v>
      </c>
      <c r="G2499" s="53">
        <v>0.4344059405940594</v>
      </c>
    </row>
    <row r="2500" spans="1:7" s="1" customFormat="1" ht="30" customHeight="1">
      <c r="A2500" s="2">
        <v>1072</v>
      </c>
      <c r="B2500" s="15" t="s">
        <v>981</v>
      </c>
      <c r="C2500" s="15" t="s">
        <v>982</v>
      </c>
      <c r="D2500" s="13">
        <v>250</v>
      </c>
      <c r="E2500" s="16" t="s">
        <v>1526</v>
      </c>
      <c r="F2500" s="52">
        <v>33.594059405940591</v>
      </c>
      <c r="G2500" s="53">
        <v>0.83985148514851482</v>
      </c>
    </row>
    <row r="2501" spans="1:7" s="1" customFormat="1" ht="30" customHeight="1">
      <c r="A2501" s="2">
        <v>1073</v>
      </c>
      <c r="B2501" s="15" t="s">
        <v>983</v>
      </c>
      <c r="C2501" s="15" t="s">
        <v>984</v>
      </c>
      <c r="D2501" s="13">
        <v>150</v>
      </c>
      <c r="E2501" s="16" t="s">
        <v>1526</v>
      </c>
      <c r="F2501" s="52">
        <v>106.57425742574256</v>
      </c>
      <c r="G2501" s="53">
        <v>1.5986138613861383</v>
      </c>
    </row>
    <row r="2502" spans="1:7" s="1" customFormat="1" ht="30" customHeight="1">
      <c r="A2502" s="2">
        <v>1074</v>
      </c>
      <c r="B2502" s="15" t="s">
        <v>983</v>
      </c>
      <c r="C2502" s="15" t="s">
        <v>985</v>
      </c>
      <c r="D2502" s="13">
        <v>150</v>
      </c>
      <c r="E2502" s="16" t="s">
        <v>1526</v>
      </c>
      <c r="F2502" s="52">
        <v>120.47524752475248</v>
      </c>
      <c r="G2502" s="53">
        <v>1.8071287128712872</v>
      </c>
    </row>
    <row r="2503" spans="1:7" s="1" customFormat="1" ht="30" customHeight="1">
      <c r="A2503" s="2">
        <v>1075</v>
      </c>
      <c r="B2503" s="15" t="s">
        <v>983</v>
      </c>
      <c r="C2503" s="15" t="s">
        <v>986</v>
      </c>
      <c r="D2503" s="13">
        <v>25</v>
      </c>
      <c r="E2503" s="16" t="s">
        <v>1526</v>
      </c>
      <c r="F2503" s="52">
        <v>35.910891089108908</v>
      </c>
      <c r="G2503" s="53">
        <v>8.9777227722772274E-2</v>
      </c>
    </row>
    <row r="2504" spans="1:7" s="1" customFormat="1" ht="30" customHeight="1">
      <c r="A2504" s="2">
        <v>1076</v>
      </c>
      <c r="B2504" s="15" t="s">
        <v>983</v>
      </c>
      <c r="C2504" s="15" t="s">
        <v>4325</v>
      </c>
      <c r="D2504" s="13">
        <v>25</v>
      </c>
      <c r="E2504" s="16" t="s">
        <v>1526</v>
      </c>
      <c r="F2504" s="52">
        <v>31.277227722772274</v>
      </c>
      <c r="G2504" s="53">
        <v>7.8193069306930679E-2</v>
      </c>
    </row>
    <row r="2505" spans="1:7" s="1" customFormat="1" ht="30" customHeight="1">
      <c r="A2505" s="2">
        <v>1077</v>
      </c>
      <c r="B2505" s="15" t="s">
        <v>983</v>
      </c>
      <c r="C2505" s="15" t="s">
        <v>4326</v>
      </c>
      <c r="D2505" s="13">
        <v>50</v>
      </c>
      <c r="E2505" s="16" t="s">
        <v>1526</v>
      </c>
      <c r="F2505" s="52">
        <v>33.594059405940591</v>
      </c>
      <c r="G2505" s="53">
        <v>0.16797029702970295</v>
      </c>
    </row>
    <row r="2506" spans="1:7" s="1" customFormat="1" ht="30" customHeight="1">
      <c r="A2506" s="2">
        <v>1078</v>
      </c>
      <c r="B2506" s="15" t="s">
        <v>983</v>
      </c>
      <c r="C2506" s="15" t="s">
        <v>4327</v>
      </c>
      <c r="D2506" s="13">
        <v>25</v>
      </c>
      <c r="E2506" s="16" t="s">
        <v>1526</v>
      </c>
      <c r="F2506" s="52">
        <v>44.019801980198018</v>
      </c>
      <c r="G2506" s="53">
        <v>0.11004950495049504</v>
      </c>
    </row>
    <row r="2507" spans="1:7" s="1" customFormat="1" ht="30" customHeight="1">
      <c r="A2507" s="2">
        <v>1079</v>
      </c>
      <c r="B2507" s="15" t="s">
        <v>983</v>
      </c>
      <c r="C2507" s="15" t="s">
        <v>4328</v>
      </c>
      <c r="D2507" s="13">
        <v>12.5</v>
      </c>
      <c r="E2507" s="16" t="s">
        <v>1526</v>
      </c>
      <c r="F2507" s="52">
        <v>37.069306930693067</v>
      </c>
      <c r="G2507" s="53">
        <v>4.6336633663366329E-2</v>
      </c>
    </row>
    <row r="2508" spans="1:7" s="1" customFormat="1" ht="30" customHeight="1">
      <c r="A2508" s="2">
        <v>1080</v>
      </c>
      <c r="B2508" s="15" t="s">
        <v>983</v>
      </c>
      <c r="C2508" s="15" t="s">
        <v>4329</v>
      </c>
      <c r="D2508" s="13">
        <v>12.5</v>
      </c>
      <c r="E2508" s="16" t="s">
        <v>1526</v>
      </c>
      <c r="F2508" s="52">
        <v>60.237623762376238</v>
      </c>
      <c r="G2508" s="53">
        <v>7.5297029702970295E-2</v>
      </c>
    </row>
    <row r="2509" spans="1:7" s="1" customFormat="1" ht="30" customHeight="1">
      <c r="A2509" s="2">
        <v>1081</v>
      </c>
      <c r="B2509" s="15" t="s">
        <v>983</v>
      </c>
      <c r="C2509" s="15" t="s">
        <v>4330</v>
      </c>
      <c r="D2509" s="13">
        <v>25</v>
      </c>
      <c r="E2509" s="16" t="s">
        <v>1526</v>
      </c>
      <c r="F2509" s="52">
        <v>60.237623762376238</v>
      </c>
      <c r="G2509" s="53">
        <v>0.15059405940594059</v>
      </c>
    </row>
    <row r="2510" spans="1:7" s="1" customFormat="1" ht="30" customHeight="1">
      <c r="A2510" s="2">
        <v>1082</v>
      </c>
      <c r="B2510" s="15" t="s">
        <v>983</v>
      </c>
      <c r="C2510" s="15" t="s">
        <v>4331</v>
      </c>
      <c r="D2510" s="13">
        <v>350</v>
      </c>
      <c r="E2510" s="16" t="s">
        <v>1526</v>
      </c>
      <c r="F2510" s="52">
        <v>49.811881188118811</v>
      </c>
      <c r="G2510" s="53">
        <v>1.7434158415841583</v>
      </c>
    </row>
    <row r="2511" spans="1:7" s="1" customFormat="1" ht="30" customHeight="1">
      <c r="A2511" s="2">
        <v>1083</v>
      </c>
      <c r="B2511" s="15" t="s">
        <v>983</v>
      </c>
      <c r="C2511" s="15" t="s">
        <v>4332</v>
      </c>
      <c r="D2511" s="13">
        <v>7.5</v>
      </c>
      <c r="E2511" s="16" t="s">
        <v>1526</v>
      </c>
      <c r="F2511" s="52">
        <v>66.029702970297024</v>
      </c>
      <c r="G2511" s="53">
        <v>4.9522277227722768E-2</v>
      </c>
    </row>
    <row r="2512" spans="1:7" s="1" customFormat="1" ht="30" customHeight="1">
      <c r="A2512" s="2">
        <v>1084</v>
      </c>
      <c r="B2512" s="15" t="s">
        <v>983</v>
      </c>
      <c r="C2512" s="15" t="s">
        <v>4333</v>
      </c>
      <c r="D2512" s="13">
        <v>25</v>
      </c>
      <c r="E2512" s="16" t="s">
        <v>1526</v>
      </c>
      <c r="F2512" s="52">
        <v>66.029702970297024</v>
      </c>
      <c r="G2512" s="53">
        <v>0.16507425742574255</v>
      </c>
    </row>
    <row r="2513" spans="1:7" s="1" customFormat="1" ht="30" customHeight="1">
      <c r="A2513" s="2">
        <v>1085</v>
      </c>
      <c r="B2513" s="15" t="s">
        <v>983</v>
      </c>
      <c r="C2513" s="15" t="s">
        <v>4334</v>
      </c>
      <c r="D2513" s="13">
        <v>50</v>
      </c>
      <c r="E2513" s="16" t="s">
        <v>1526</v>
      </c>
      <c r="F2513" s="52">
        <v>71.821782178217816</v>
      </c>
      <c r="G2513" s="53">
        <v>0.35910891089108909</v>
      </c>
    </row>
    <row r="2514" spans="1:7" s="1" customFormat="1" ht="30" customHeight="1">
      <c r="A2514" s="2">
        <v>1086</v>
      </c>
      <c r="B2514" s="15" t="s">
        <v>983</v>
      </c>
      <c r="C2514" s="15" t="s">
        <v>4335</v>
      </c>
      <c r="D2514" s="13">
        <v>25</v>
      </c>
      <c r="E2514" s="16" t="s">
        <v>1526</v>
      </c>
      <c r="F2514" s="52">
        <v>88.039603960396036</v>
      </c>
      <c r="G2514" s="53">
        <v>0.22009900990099007</v>
      </c>
    </row>
    <row r="2515" spans="1:7" s="1" customFormat="1" ht="30" customHeight="1">
      <c r="A2515" s="2">
        <v>1087</v>
      </c>
      <c r="B2515" s="15" t="s">
        <v>983</v>
      </c>
      <c r="C2515" s="15" t="s">
        <v>4336</v>
      </c>
      <c r="D2515" s="13">
        <v>75</v>
      </c>
      <c r="E2515" s="16" t="s">
        <v>1526</v>
      </c>
      <c r="F2515" s="52">
        <v>119.3168316831683</v>
      </c>
      <c r="G2515" s="53">
        <v>0.89487623762376223</v>
      </c>
    </row>
    <row r="2516" spans="1:7" s="1" customFormat="1" ht="30" customHeight="1">
      <c r="A2516" s="2">
        <v>1088</v>
      </c>
      <c r="B2516" s="15" t="s">
        <v>983</v>
      </c>
      <c r="C2516" s="15" t="s">
        <v>4337</v>
      </c>
      <c r="D2516" s="13">
        <v>25</v>
      </c>
      <c r="E2516" s="16" t="s">
        <v>1526</v>
      </c>
      <c r="F2516" s="52">
        <v>166.8118811881188</v>
      </c>
      <c r="G2516" s="53">
        <v>0.41702970297029696</v>
      </c>
    </row>
    <row r="2517" spans="1:7" s="1" customFormat="1" ht="30" customHeight="1">
      <c r="A2517" s="2">
        <v>1089</v>
      </c>
      <c r="B2517" s="15" t="s">
        <v>983</v>
      </c>
      <c r="C2517" s="15" t="s">
        <v>4338</v>
      </c>
      <c r="D2517" s="13">
        <v>5</v>
      </c>
      <c r="E2517" s="16" t="s">
        <v>1526</v>
      </c>
      <c r="F2517" s="52">
        <v>348.68316831683165</v>
      </c>
      <c r="G2517" s="53">
        <v>0.17434158415841583</v>
      </c>
    </row>
    <row r="2518" spans="1:7" s="1" customFormat="1" ht="30" customHeight="1">
      <c r="A2518" s="2">
        <v>1090</v>
      </c>
      <c r="B2518" s="15" t="s">
        <v>983</v>
      </c>
      <c r="C2518" s="15" t="s">
        <v>4339</v>
      </c>
      <c r="D2518" s="13">
        <v>10</v>
      </c>
      <c r="E2518" s="16" t="s">
        <v>1526</v>
      </c>
      <c r="F2518" s="52">
        <v>373.00990099009903</v>
      </c>
      <c r="G2518" s="53">
        <v>0.37300990099009906</v>
      </c>
    </row>
    <row r="2519" spans="1:7" s="1" customFormat="1" ht="30" customHeight="1">
      <c r="A2519" s="2">
        <v>1091</v>
      </c>
      <c r="B2519" s="15" t="s">
        <v>983</v>
      </c>
      <c r="C2519" s="15" t="s">
        <v>4340</v>
      </c>
      <c r="D2519" s="13">
        <v>2.5</v>
      </c>
      <c r="E2519" s="16" t="s">
        <v>1526</v>
      </c>
      <c r="F2519" s="52">
        <v>399.65346534653457</v>
      </c>
      <c r="G2519" s="53">
        <v>9.9913366336633641E-2</v>
      </c>
    </row>
    <row r="2520" spans="1:7" s="1" customFormat="1" ht="30" customHeight="1">
      <c r="A2520" s="2">
        <v>1092</v>
      </c>
      <c r="B2520" s="15" t="s">
        <v>983</v>
      </c>
      <c r="C2520" s="15" t="s">
        <v>4341</v>
      </c>
      <c r="D2520" s="13">
        <v>10</v>
      </c>
      <c r="E2520" s="16" t="s">
        <v>1526</v>
      </c>
      <c r="F2520" s="52">
        <v>399.65346534653457</v>
      </c>
      <c r="G2520" s="53">
        <v>0.39965346534653456</v>
      </c>
    </row>
    <row r="2521" spans="1:7" s="1" customFormat="1" ht="30" customHeight="1">
      <c r="A2521" s="2">
        <v>1093</v>
      </c>
      <c r="B2521" s="15" t="s">
        <v>983</v>
      </c>
      <c r="C2521" s="15" t="s">
        <v>4342</v>
      </c>
      <c r="D2521" s="13">
        <v>2.5</v>
      </c>
      <c r="E2521" s="16" t="s">
        <v>1526</v>
      </c>
      <c r="F2521" s="52">
        <v>534.02970297029697</v>
      </c>
      <c r="G2521" s="53">
        <v>0.13350742574257424</v>
      </c>
    </row>
    <row r="2522" spans="1:7" s="1" customFormat="1" ht="30" customHeight="1">
      <c r="A2522" s="2">
        <v>1094</v>
      </c>
      <c r="B2522" s="15" t="s">
        <v>983</v>
      </c>
      <c r="C2522" s="15" t="s">
        <v>4343</v>
      </c>
      <c r="D2522" s="13">
        <v>5</v>
      </c>
      <c r="E2522" s="16" t="s">
        <v>1526</v>
      </c>
      <c r="F2522" s="52">
        <v>550.24752475247521</v>
      </c>
      <c r="G2522" s="53">
        <v>0.27512376237623765</v>
      </c>
    </row>
    <row r="2523" spans="1:7" s="1" customFormat="1" ht="30" customHeight="1">
      <c r="A2523" s="2">
        <v>1095</v>
      </c>
      <c r="B2523" s="15" t="s">
        <v>983</v>
      </c>
      <c r="C2523" s="15" t="s">
        <v>4344</v>
      </c>
      <c r="D2523" s="13">
        <v>10</v>
      </c>
      <c r="E2523" s="16" t="s">
        <v>1526</v>
      </c>
      <c r="F2523" s="52">
        <v>591.95049504950498</v>
      </c>
      <c r="G2523" s="53">
        <v>0.59195049504950492</v>
      </c>
    </row>
    <row r="2524" spans="1:7" s="1" customFormat="1" ht="30" customHeight="1">
      <c r="A2524" s="2">
        <v>1096</v>
      </c>
      <c r="B2524" s="15" t="s">
        <v>983</v>
      </c>
      <c r="C2524" s="15" t="s">
        <v>4345</v>
      </c>
      <c r="D2524" s="13">
        <v>10</v>
      </c>
      <c r="E2524" s="16" t="s">
        <v>1526</v>
      </c>
      <c r="F2524" s="52">
        <v>630.17821782178214</v>
      </c>
      <c r="G2524" s="53">
        <v>0.63017821782178218</v>
      </c>
    </row>
    <row r="2525" spans="1:7" s="1" customFormat="1" ht="30" customHeight="1">
      <c r="A2525" s="2">
        <v>1097</v>
      </c>
      <c r="B2525" s="15" t="s">
        <v>983</v>
      </c>
      <c r="C2525" s="15" t="s">
        <v>4346</v>
      </c>
      <c r="D2525" s="13">
        <v>2.5</v>
      </c>
      <c r="E2525" s="16" t="s">
        <v>1526</v>
      </c>
      <c r="F2525" s="52">
        <v>828.26732673267315</v>
      </c>
      <c r="G2525" s="53">
        <v>0.20706683168316831</v>
      </c>
    </row>
    <row r="2526" spans="1:7" s="1" customFormat="1" ht="30" customHeight="1">
      <c r="A2526" s="2">
        <v>1098</v>
      </c>
      <c r="B2526" s="15" t="s">
        <v>983</v>
      </c>
      <c r="C2526" s="15" t="s">
        <v>4347</v>
      </c>
      <c r="D2526" s="13">
        <v>2.5</v>
      </c>
      <c r="E2526" s="16" t="s">
        <v>1526</v>
      </c>
      <c r="F2526" s="52">
        <v>828.26732673267315</v>
      </c>
      <c r="G2526" s="53">
        <v>0.20706683168316831</v>
      </c>
    </row>
    <row r="2527" spans="1:7" s="1" customFormat="1" ht="30" customHeight="1">
      <c r="A2527" s="2">
        <v>1099</v>
      </c>
      <c r="B2527" s="15" t="s">
        <v>983</v>
      </c>
      <c r="C2527" s="15" t="s">
        <v>4348</v>
      </c>
      <c r="D2527" s="13">
        <v>7.5</v>
      </c>
      <c r="E2527" s="16" t="s">
        <v>1526</v>
      </c>
      <c r="F2527" s="52">
        <v>837.53465346534642</v>
      </c>
      <c r="G2527" s="53">
        <v>0.62815099009900977</v>
      </c>
    </row>
    <row r="2528" spans="1:7" s="1" customFormat="1" ht="30" customHeight="1">
      <c r="A2528" s="2">
        <v>1100</v>
      </c>
      <c r="B2528" s="15" t="s">
        <v>983</v>
      </c>
      <c r="C2528" s="15" t="s">
        <v>4349</v>
      </c>
      <c r="D2528" s="13">
        <v>2.5</v>
      </c>
      <c r="E2528" s="16" t="s">
        <v>1526</v>
      </c>
      <c r="F2528" s="52">
        <v>866.49504950495043</v>
      </c>
      <c r="G2528" s="53">
        <v>0.21662376237623762</v>
      </c>
    </row>
    <row r="2529" spans="1:7" s="1" customFormat="1" ht="30" customHeight="1">
      <c r="A2529" s="2">
        <v>1101</v>
      </c>
      <c r="B2529" s="15" t="s">
        <v>983</v>
      </c>
      <c r="C2529" s="15" t="s">
        <v>4350</v>
      </c>
      <c r="D2529" s="13">
        <v>12.5</v>
      </c>
      <c r="E2529" s="16" t="s">
        <v>1526</v>
      </c>
      <c r="F2529" s="52">
        <v>578.04950495049502</v>
      </c>
      <c r="G2529" s="53">
        <v>0.72256188118811882</v>
      </c>
    </row>
    <row r="2530" spans="1:7" s="1" customFormat="1" ht="30" customHeight="1">
      <c r="A2530" s="2">
        <v>1102</v>
      </c>
      <c r="B2530" s="15" t="s">
        <v>983</v>
      </c>
      <c r="C2530" s="15" t="s">
        <v>4351</v>
      </c>
      <c r="D2530" s="13">
        <v>20</v>
      </c>
      <c r="E2530" s="16" t="s">
        <v>1526</v>
      </c>
      <c r="F2530" s="52">
        <v>651.02970297029697</v>
      </c>
      <c r="G2530" s="53">
        <v>1.3020594059405939</v>
      </c>
    </row>
    <row r="2531" spans="1:7" s="1" customFormat="1" ht="30" customHeight="1">
      <c r="A2531" s="2">
        <v>1103</v>
      </c>
      <c r="B2531" s="15" t="s">
        <v>983</v>
      </c>
      <c r="C2531" s="15" t="s">
        <v>4352</v>
      </c>
      <c r="D2531" s="13">
        <v>5</v>
      </c>
      <c r="E2531" s="16" t="s">
        <v>1526</v>
      </c>
      <c r="F2531" s="52">
        <v>934.8415841584158</v>
      </c>
      <c r="G2531" s="53">
        <v>0.46742079207920789</v>
      </c>
    </row>
    <row r="2532" spans="1:7" s="1" customFormat="1" ht="30" customHeight="1">
      <c r="A2532" s="2">
        <v>1104</v>
      </c>
      <c r="B2532" s="15" t="s">
        <v>983</v>
      </c>
      <c r="C2532" s="15" t="s">
        <v>4353</v>
      </c>
      <c r="D2532" s="13">
        <v>5</v>
      </c>
      <c r="E2532" s="16" t="s">
        <v>1526</v>
      </c>
      <c r="F2532" s="52">
        <v>1158.4158415841582</v>
      </c>
      <c r="G2532" s="53">
        <v>0.57920792079207917</v>
      </c>
    </row>
    <row r="2533" spans="1:7" s="1" customFormat="1" ht="30" customHeight="1">
      <c r="A2533" s="2">
        <v>1105</v>
      </c>
      <c r="B2533" s="15" t="s">
        <v>983</v>
      </c>
      <c r="C2533" s="15" t="s">
        <v>4354</v>
      </c>
      <c r="D2533" s="13">
        <v>7.5</v>
      </c>
      <c r="E2533" s="16" t="s">
        <v>1526</v>
      </c>
      <c r="F2533" s="52">
        <v>798.14851485148506</v>
      </c>
      <c r="G2533" s="53">
        <v>0.59861138613861375</v>
      </c>
    </row>
    <row r="2534" spans="1:7" s="1" customFormat="1" ht="30" customHeight="1">
      <c r="A2534" s="2">
        <v>1106</v>
      </c>
      <c r="B2534" s="15" t="s">
        <v>4355</v>
      </c>
      <c r="C2534" s="15" t="s">
        <v>4330</v>
      </c>
      <c r="D2534" s="13">
        <v>150</v>
      </c>
      <c r="E2534" s="16" t="s">
        <v>1987</v>
      </c>
      <c r="F2534" s="52">
        <v>59.079207920792072</v>
      </c>
      <c r="G2534" s="53">
        <v>0.88618811881188098</v>
      </c>
    </row>
    <row r="2535" spans="1:7" s="1" customFormat="1" ht="30" customHeight="1">
      <c r="A2535" s="2">
        <v>1107</v>
      </c>
      <c r="B2535" s="15" t="s">
        <v>4356</v>
      </c>
      <c r="C2535" s="15" t="s">
        <v>4357</v>
      </c>
      <c r="D2535" s="13">
        <v>50</v>
      </c>
      <c r="E2535" s="16" t="s">
        <v>2920</v>
      </c>
      <c r="F2535" s="52">
        <v>15.059405940594059</v>
      </c>
      <c r="G2535" s="53">
        <v>7.5297029702970295E-2</v>
      </c>
    </row>
    <row r="2536" spans="1:7" s="1" customFormat="1" ht="30" customHeight="1">
      <c r="A2536" s="2">
        <v>1108</v>
      </c>
      <c r="B2536" s="15" t="s">
        <v>4356</v>
      </c>
      <c r="C2536" s="15" t="s">
        <v>4358</v>
      </c>
      <c r="D2536" s="13">
        <v>50</v>
      </c>
      <c r="E2536" s="16" t="s">
        <v>2920</v>
      </c>
      <c r="F2536" s="52">
        <v>30.118811881188119</v>
      </c>
      <c r="G2536" s="53">
        <v>0.15059405940594059</v>
      </c>
    </row>
    <row r="2537" spans="1:7" s="1" customFormat="1" ht="30" customHeight="1">
      <c r="A2537" s="2">
        <v>1109</v>
      </c>
      <c r="B2537" s="15" t="s">
        <v>4359</v>
      </c>
      <c r="C2537" s="15" t="s">
        <v>4360</v>
      </c>
      <c r="D2537" s="13">
        <v>25</v>
      </c>
      <c r="E2537" s="16" t="s">
        <v>2920</v>
      </c>
      <c r="F2537" s="52">
        <v>0.98465346534653453</v>
      </c>
      <c r="G2537" s="53">
        <v>2.4616336633663362E-3</v>
      </c>
    </row>
    <row r="2538" spans="1:7" s="1" customFormat="1" ht="30" customHeight="1">
      <c r="A2538" s="2">
        <v>1110</v>
      </c>
      <c r="B2538" s="15" t="s">
        <v>4361</v>
      </c>
      <c r="C2538" s="15" t="s">
        <v>4362</v>
      </c>
      <c r="D2538" s="13">
        <v>37.5</v>
      </c>
      <c r="E2538" s="16" t="s">
        <v>2920</v>
      </c>
      <c r="F2538" s="52">
        <v>703.15841584158409</v>
      </c>
      <c r="G2538" s="53">
        <v>2.6368440594059406</v>
      </c>
    </row>
    <row r="2539" spans="1:7" s="1" customFormat="1" ht="30" customHeight="1">
      <c r="A2539" s="2">
        <v>1111</v>
      </c>
      <c r="B2539" s="15" t="s">
        <v>4363</v>
      </c>
      <c r="C2539" s="15" t="s">
        <v>4364</v>
      </c>
      <c r="D2539" s="13">
        <v>10</v>
      </c>
      <c r="E2539" s="16" t="s">
        <v>2920</v>
      </c>
      <c r="F2539" s="52">
        <v>980.01980198019805</v>
      </c>
      <c r="G2539" s="53">
        <v>0.98001980198019811</v>
      </c>
    </row>
    <row r="2540" spans="1:7" s="1" customFormat="1" ht="30" customHeight="1">
      <c r="A2540" s="2">
        <v>1112</v>
      </c>
      <c r="B2540" s="15" t="s">
        <v>4363</v>
      </c>
      <c r="C2540" s="15" t="s">
        <v>4365</v>
      </c>
      <c r="D2540" s="13">
        <v>10</v>
      </c>
      <c r="E2540" s="16" t="s">
        <v>2920</v>
      </c>
      <c r="F2540" s="52">
        <v>980.01980198019805</v>
      </c>
      <c r="G2540" s="53">
        <v>0.98001980198019811</v>
      </c>
    </row>
    <row r="2541" spans="1:7" s="1" customFormat="1" ht="30" customHeight="1">
      <c r="A2541" s="2">
        <v>1113</v>
      </c>
      <c r="B2541" s="15" t="s">
        <v>4366</v>
      </c>
      <c r="C2541" s="15" t="s">
        <v>4367</v>
      </c>
      <c r="D2541" s="13">
        <v>50</v>
      </c>
      <c r="E2541" s="16" t="s">
        <v>2920</v>
      </c>
      <c r="F2541" s="52">
        <v>445.99009900990092</v>
      </c>
      <c r="G2541" s="53">
        <v>2.2299504950495046</v>
      </c>
    </row>
    <row r="2542" spans="1:7" s="1" customFormat="1" ht="30" customHeight="1">
      <c r="A2542" s="2">
        <v>1114</v>
      </c>
      <c r="B2542" s="15" t="s">
        <v>4366</v>
      </c>
      <c r="C2542" s="15" t="s">
        <v>4368</v>
      </c>
      <c r="D2542" s="13">
        <v>125</v>
      </c>
      <c r="E2542" s="16" t="s">
        <v>2920</v>
      </c>
      <c r="F2542" s="52">
        <v>604.69306930693062</v>
      </c>
      <c r="G2542" s="53">
        <v>7.5586633663366332</v>
      </c>
    </row>
    <row r="2543" spans="1:7" s="1" customFormat="1" ht="30" customHeight="1">
      <c r="A2543" s="2">
        <v>1115</v>
      </c>
      <c r="B2543" s="15" t="s">
        <v>4369</v>
      </c>
      <c r="C2543" s="15" t="s">
        <v>4370</v>
      </c>
      <c r="D2543" s="13">
        <v>50</v>
      </c>
      <c r="E2543" s="16" t="s">
        <v>2920</v>
      </c>
      <c r="F2543" s="52">
        <v>6.4871287128712867</v>
      </c>
      <c r="G2543" s="53">
        <v>3.2435643564356437E-2</v>
      </c>
    </row>
    <row r="2544" spans="1:7" s="1" customFormat="1" ht="30" customHeight="1">
      <c r="A2544" s="2">
        <v>1116</v>
      </c>
      <c r="B2544" s="15" t="s">
        <v>4371</v>
      </c>
      <c r="C2544" s="15" t="s">
        <v>4372</v>
      </c>
      <c r="D2544" s="13">
        <v>10</v>
      </c>
      <c r="E2544" s="16" t="s">
        <v>2920</v>
      </c>
      <c r="F2544" s="52">
        <v>1300.90099009901</v>
      </c>
      <c r="G2544" s="53">
        <v>1.3009009900990098</v>
      </c>
    </row>
    <row r="2545" spans="1:7" s="1" customFormat="1" ht="30" customHeight="1">
      <c r="A2545" s="2">
        <v>1117</v>
      </c>
      <c r="B2545" s="15" t="s">
        <v>4373</v>
      </c>
      <c r="C2545" s="15" t="s">
        <v>4374</v>
      </c>
      <c r="D2545" s="13">
        <v>50</v>
      </c>
      <c r="E2545" s="16" t="s">
        <v>2920</v>
      </c>
      <c r="F2545" s="52">
        <v>167.97029702970295</v>
      </c>
      <c r="G2545" s="53">
        <v>0.83985148514851482</v>
      </c>
    </row>
    <row r="2546" spans="1:7" s="1" customFormat="1" ht="30" customHeight="1">
      <c r="A2546" s="2">
        <v>1118</v>
      </c>
      <c r="B2546" s="15" t="s">
        <v>4375</v>
      </c>
      <c r="C2546" s="15" t="s">
        <v>4376</v>
      </c>
      <c r="D2546" s="13">
        <v>175</v>
      </c>
      <c r="E2546" s="16" t="s">
        <v>2920</v>
      </c>
      <c r="F2546" s="52">
        <v>294.23762376237624</v>
      </c>
      <c r="G2546" s="53">
        <v>5.1491584158415842</v>
      </c>
    </row>
    <row r="2547" spans="1:7" s="1" customFormat="1" ht="30" customHeight="1">
      <c r="A2547" s="2">
        <v>1119</v>
      </c>
      <c r="B2547" s="15" t="s">
        <v>4377</v>
      </c>
      <c r="C2547" s="15" t="s">
        <v>4378</v>
      </c>
      <c r="D2547" s="13">
        <v>32.5</v>
      </c>
      <c r="E2547" s="16" t="s">
        <v>2920</v>
      </c>
      <c r="F2547" s="52">
        <v>743.70297029702965</v>
      </c>
      <c r="G2547" s="53">
        <v>2.4170346534653464</v>
      </c>
    </row>
    <row r="2548" spans="1:7" s="1" customFormat="1" ht="30" customHeight="1">
      <c r="A2548" s="2">
        <v>1120</v>
      </c>
      <c r="B2548" s="15" t="s">
        <v>4379</v>
      </c>
      <c r="C2548" s="15" t="s">
        <v>4380</v>
      </c>
      <c r="D2548" s="13">
        <v>125</v>
      </c>
      <c r="E2548" s="16" t="s">
        <v>1423</v>
      </c>
      <c r="F2548" s="52">
        <v>46.336633663366335</v>
      </c>
      <c r="G2548" s="53">
        <v>0.57920792079207917</v>
      </c>
    </row>
    <row r="2549" spans="1:7" s="1" customFormat="1" ht="30" customHeight="1">
      <c r="A2549" s="2">
        <v>1121</v>
      </c>
      <c r="B2549" s="15" t="s">
        <v>4381</v>
      </c>
      <c r="C2549" s="15" t="s">
        <v>4382</v>
      </c>
      <c r="D2549" s="13">
        <v>50</v>
      </c>
      <c r="E2549" s="16" t="s">
        <v>1445</v>
      </c>
      <c r="F2549" s="52">
        <v>3101.0792079207922</v>
      </c>
      <c r="G2549" s="53">
        <v>15.505396039603962</v>
      </c>
    </row>
    <row r="2550" spans="1:7" s="1" customFormat="1" ht="30" customHeight="1">
      <c r="A2550" s="2">
        <v>1122</v>
      </c>
      <c r="B2550" s="15" t="s">
        <v>4381</v>
      </c>
      <c r="C2550" s="15" t="s">
        <v>4383</v>
      </c>
      <c r="D2550" s="13">
        <v>20</v>
      </c>
      <c r="E2550" s="16" t="s">
        <v>1445</v>
      </c>
      <c r="F2550" s="52">
        <v>4590.8019801980199</v>
      </c>
      <c r="G2550" s="53">
        <v>9.1816039603960391</v>
      </c>
    </row>
    <row r="2551" spans="1:7" s="1" customFormat="1" ht="30" customHeight="1">
      <c r="A2551" s="2">
        <v>1123</v>
      </c>
      <c r="B2551" s="15" t="s">
        <v>4381</v>
      </c>
      <c r="C2551" s="15" t="s">
        <v>4384</v>
      </c>
      <c r="D2551" s="13">
        <v>15</v>
      </c>
      <c r="E2551" s="16" t="s">
        <v>1445</v>
      </c>
      <c r="F2551" s="52">
        <v>5490.8910891089099</v>
      </c>
      <c r="G2551" s="53">
        <v>8.236336633663365</v>
      </c>
    </row>
    <row r="2552" spans="1:7" s="1" customFormat="1" ht="30" customHeight="1">
      <c r="A2552" s="2">
        <v>1124</v>
      </c>
      <c r="B2552" s="15" t="s">
        <v>4385</v>
      </c>
      <c r="C2552" s="15" t="s">
        <v>4386</v>
      </c>
      <c r="D2552" s="13">
        <v>35</v>
      </c>
      <c r="E2552" s="16" t="s">
        <v>2923</v>
      </c>
      <c r="F2552" s="52">
        <v>1019.4059405940594</v>
      </c>
      <c r="G2552" s="53">
        <v>3.5679207920792075</v>
      </c>
    </row>
    <row r="2553" spans="1:7" s="1" customFormat="1" ht="30" customHeight="1">
      <c r="A2553" s="2">
        <v>1125</v>
      </c>
      <c r="B2553" s="15" t="s">
        <v>4387</v>
      </c>
      <c r="C2553" s="15" t="s">
        <v>4386</v>
      </c>
      <c r="D2553" s="13">
        <v>35</v>
      </c>
      <c r="E2553" s="16" t="s">
        <v>2923</v>
      </c>
      <c r="F2553" s="52">
        <v>1019.4059405940594</v>
      </c>
      <c r="G2553" s="53">
        <v>3.5679207920792075</v>
      </c>
    </row>
    <row r="2554" spans="1:7" s="1" customFormat="1" ht="30" customHeight="1">
      <c r="A2554" s="2">
        <v>1126</v>
      </c>
      <c r="B2554" s="15" t="s">
        <v>4388</v>
      </c>
      <c r="C2554" s="15" t="s">
        <v>4389</v>
      </c>
      <c r="D2554" s="13">
        <v>5</v>
      </c>
      <c r="E2554" s="16" t="s">
        <v>2923</v>
      </c>
      <c r="F2554" s="52">
        <v>400.81188118811878</v>
      </c>
      <c r="G2554" s="53">
        <v>0.20040594059405939</v>
      </c>
    </row>
    <row r="2555" spans="1:7" s="1" customFormat="1" ht="30" customHeight="1">
      <c r="A2555" s="2">
        <v>1127</v>
      </c>
      <c r="B2555" s="15" t="s">
        <v>4390</v>
      </c>
      <c r="C2555" s="15" t="s">
        <v>4389</v>
      </c>
      <c r="D2555" s="13">
        <v>25</v>
      </c>
      <c r="E2555" s="16" t="s">
        <v>2924</v>
      </c>
      <c r="F2555" s="52">
        <v>788.88118811881179</v>
      </c>
      <c r="G2555" s="53">
        <v>1.9722029702970296</v>
      </c>
    </row>
    <row r="2556" spans="1:7" s="1" customFormat="1" ht="30" customHeight="1">
      <c r="A2556" s="2">
        <v>1128</v>
      </c>
      <c r="B2556" s="15" t="s">
        <v>4391</v>
      </c>
      <c r="C2556" s="15" t="s">
        <v>4389</v>
      </c>
      <c r="D2556" s="13">
        <v>25</v>
      </c>
      <c r="E2556" s="16" t="s">
        <v>2924</v>
      </c>
      <c r="F2556" s="52">
        <v>788.88118811881179</v>
      </c>
      <c r="G2556" s="53">
        <v>1.9722029702970296</v>
      </c>
    </row>
    <row r="2557" spans="1:7" s="1" customFormat="1" ht="30" customHeight="1">
      <c r="A2557" s="2">
        <v>1129</v>
      </c>
      <c r="B2557" s="15" t="s">
        <v>4392</v>
      </c>
      <c r="C2557" s="15" t="s">
        <v>4393</v>
      </c>
      <c r="D2557" s="13">
        <v>37.5</v>
      </c>
      <c r="E2557" s="16" t="s">
        <v>1642</v>
      </c>
      <c r="F2557" s="52">
        <v>30.118811881188119</v>
      </c>
      <c r="G2557" s="53">
        <v>0.11294554455445545</v>
      </c>
    </row>
    <row r="2558" spans="1:7" s="1" customFormat="1" ht="30" customHeight="1">
      <c r="A2558" s="2">
        <v>1130</v>
      </c>
      <c r="B2558" s="15" t="s">
        <v>4394</v>
      </c>
      <c r="C2558" s="15" t="s">
        <v>4395</v>
      </c>
      <c r="D2558" s="13">
        <v>15</v>
      </c>
      <c r="E2558" s="16" t="s">
        <v>1404</v>
      </c>
      <c r="F2558" s="52">
        <v>1232.5544554455446</v>
      </c>
      <c r="G2558" s="53">
        <v>1.8488316831683169</v>
      </c>
    </row>
    <row r="2559" spans="1:7" s="1" customFormat="1" ht="30" customHeight="1">
      <c r="A2559" s="2">
        <v>1131</v>
      </c>
      <c r="B2559" s="15" t="s">
        <v>4396</v>
      </c>
      <c r="C2559" s="15" t="s">
        <v>4397</v>
      </c>
      <c r="D2559" s="13">
        <v>1750</v>
      </c>
      <c r="E2559" s="16" t="s">
        <v>1642</v>
      </c>
      <c r="F2559" s="52">
        <v>19.693069306930692</v>
      </c>
      <c r="G2559" s="53">
        <v>3.4462871287128714</v>
      </c>
    </row>
    <row r="2560" spans="1:7" s="1" customFormat="1" ht="30" customHeight="1">
      <c r="A2560" s="2">
        <v>1132</v>
      </c>
      <c r="B2560" s="15" t="s">
        <v>4398</v>
      </c>
      <c r="C2560" s="15" t="s">
        <v>2916</v>
      </c>
      <c r="D2560" s="13">
        <v>10185</v>
      </c>
      <c r="E2560" s="16" t="s">
        <v>1423</v>
      </c>
      <c r="F2560" s="52">
        <v>13.900990099009901</v>
      </c>
      <c r="G2560" s="53">
        <v>14.158158415841585</v>
      </c>
    </row>
    <row r="2561" spans="1:7" s="1" customFormat="1" ht="30" customHeight="1">
      <c r="A2561" s="2">
        <v>1133</v>
      </c>
      <c r="B2561" s="15" t="s">
        <v>4399</v>
      </c>
      <c r="C2561" s="15" t="s">
        <v>2916</v>
      </c>
      <c r="D2561" s="13">
        <v>125</v>
      </c>
      <c r="E2561" s="16" t="s">
        <v>1526</v>
      </c>
      <c r="F2561" s="52">
        <v>15.059405940594059</v>
      </c>
      <c r="G2561" s="53">
        <v>0.18824257425742574</v>
      </c>
    </row>
    <row r="2562" spans="1:7" s="1" customFormat="1" ht="30" customHeight="1">
      <c r="A2562" s="2">
        <v>1134</v>
      </c>
      <c r="B2562" s="15" t="s">
        <v>4400</v>
      </c>
      <c r="C2562" s="15" t="s">
        <v>4401</v>
      </c>
      <c r="D2562" s="13">
        <v>30</v>
      </c>
      <c r="E2562" s="16" t="s">
        <v>1502</v>
      </c>
      <c r="F2562" s="52">
        <v>1131.7722772277227</v>
      </c>
      <c r="G2562" s="53">
        <v>3.3953168316831683</v>
      </c>
    </row>
    <row r="2563" spans="1:7" s="1" customFormat="1" ht="30" customHeight="1">
      <c r="A2563" s="2">
        <v>1135</v>
      </c>
      <c r="B2563" s="15" t="s">
        <v>4402</v>
      </c>
      <c r="C2563" s="15" t="s">
        <v>4397</v>
      </c>
      <c r="D2563" s="13">
        <v>250</v>
      </c>
      <c r="E2563" s="16" t="s">
        <v>1642</v>
      </c>
      <c r="F2563" s="52">
        <v>19.693069306930692</v>
      </c>
      <c r="G2563" s="53">
        <v>0.49232673267326726</v>
      </c>
    </row>
    <row r="2564" spans="1:7" s="1" customFormat="1" ht="30" customHeight="1">
      <c r="A2564" s="2">
        <v>1136</v>
      </c>
      <c r="B2564" s="15" t="s">
        <v>4403</v>
      </c>
      <c r="C2564" s="15" t="s">
        <v>4404</v>
      </c>
      <c r="D2564" s="13">
        <v>37.5</v>
      </c>
      <c r="E2564" s="16" t="s">
        <v>1987</v>
      </c>
      <c r="F2564" s="52">
        <v>125.1089108910891</v>
      </c>
      <c r="G2564" s="53">
        <v>0.46915841584158408</v>
      </c>
    </row>
    <row r="2565" spans="1:7" s="1" customFormat="1" ht="30" customHeight="1">
      <c r="A2565" s="2">
        <v>1137</v>
      </c>
      <c r="B2565" s="15" t="s">
        <v>4405</v>
      </c>
      <c r="C2565" s="15" t="s">
        <v>4406</v>
      </c>
      <c r="D2565" s="13">
        <v>500</v>
      </c>
      <c r="E2565" s="16" t="s">
        <v>1423</v>
      </c>
      <c r="F2565" s="52">
        <v>35.910891089108908</v>
      </c>
      <c r="G2565" s="53">
        <v>1.7955445544554456</v>
      </c>
    </row>
    <row r="2566" spans="1:7" s="1" customFormat="1" ht="30" customHeight="1">
      <c r="A2566" s="2">
        <v>1138</v>
      </c>
      <c r="B2566" s="15" t="s">
        <v>4407</v>
      </c>
      <c r="C2566" s="15" t="s">
        <v>4408</v>
      </c>
      <c r="D2566" s="13">
        <v>80</v>
      </c>
      <c r="E2566" s="16" t="s">
        <v>1642</v>
      </c>
      <c r="F2566" s="52">
        <v>170.28712871287127</v>
      </c>
      <c r="G2566" s="53">
        <v>1.36229702970297</v>
      </c>
    </row>
    <row r="2567" spans="1:7" s="1" customFormat="1" ht="30" customHeight="1">
      <c r="A2567" s="2">
        <v>1139</v>
      </c>
      <c r="B2567" s="15" t="s">
        <v>4409</v>
      </c>
      <c r="C2567" s="15" t="s">
        <v>4408</v>
      </c>
      <c r="D2567" s="13">
        <v>112.5</v>
      </c>
      <c r="E2567" s="16" t="s">
        <v>1642</v>
      </c>
      <c r="F2567" s="52">
        <v>260.64356435643566</v>
      </c>
      <c r="G2567" s="53">
        <v>2.9322400990099013</v>
      </c>
    </row>
    <row r="2568" spans="1:7" s="1" customFormat="1" ht="30" customHeight="1">
      <c r="A2568" s="2">
        <v>1140</v>
      </c>
      <c r="B2568" s="15" t="s">
        <v>4410</v>
      </c>
      <c r="C2568" s="15" t="s">
        <v>2916</v>
      </c>
      <c r="D2568" s="13">
        <v>625</v>
      </c>
      <c r="E2568" s="16" t="s">
        <v>1526</v>
      </c>
      <c r="F2568" s="52">
        <v>3.9386138613861381</v>
      </c>
      <c r="G2568" s="53">
        <v>0.24616336633663363</v>
      </c>
    </row>
    <row r="2569" spans="1:7" s="1" customFormat="1" ht="30" customHeight="1">
      <c r="A2569" s="2">
        <v>1141</v>
      </c>
      <c r="B2569" s="15" t="s">
        <v>4410</v>
      </c>
      <c r="C2569" s="15" t="s">
        <v>4411</v>
      </c>
      <c r="D2569" s="13">
        <v>75</v>
      </c>
      <c r="E2569" s="16" t="s">
        <v>1526</v>
      </c>
      <c r="F2569" s="52">
        <v>17.376237623762375</v>
      </c>
      <c r="G2569" s="53">
        <v>0.13032178217821783</v>
      </c>
    </row>
    <row r="2570" spans="1:7" s="1" customFormat="1" ht="30" customHeight="1">
      <c r="A2570" s="2">
        <v>1142</v>
      </c>
      <c r="B2570" s="15" t="s">
        <v>4412</v>
      </c>
      <c r="C2570" s="15" t="s">
        <v>2916</v>
      </c>
      <c r="D2570" s="13">
        <v>750</v>
      </c>
      <c r="E2570" s="16" t="s">
        <v>1423</v>
      </c>
      <c r="F2570" s="52">
        <v>74.138613861386133</v>
      </c>
      <c r="G2570" s="53">
        <v>5.56039603960396</v>
      </c>
    </row>
    <row r="2571" spans="1:7" s="1" customFormat="1" ht="30" customHeight="1">
      <c r="A2571" s="2">
        <v>1143</v>
      </c>
      <c r="B2571" s="15" t="s">
        <v>4413</v>
      </c>
      <c r="C2571" s="15" t="s">
        <v>4414</v>
      </c>
      <c r="D2571" s="13">
        <v>120</v>
      </c>
      <c r="E2571" s="16" t="s">
        <v>1526</v>
      </c>
      <c r="F2571" s="52">
        <v>10.078217821782177</v>
      </c>
      <c r="G2571" s="53">
        <v>0.12093861386138613</v>
      </c>
    </row>
    <row r="2572" spans="1:7" s="1" customFormat="1" ht="30" customHeight="1">
      <c r="A2572" s="2">
        <v>1144</v>
      </c>
      <c r="B2572" s="15" t="s">
        <v>4415</v>
      </c>
      <c r="C2572" s="15" t="s">
        <v>2916</v>
      </c>
      <c r="D2572" s="13">
        <v>5000</v>
      </c>
      <c r="E2572" s="16" t="s">
        <v>1423</v>
      </c>
      <c r="F2572" s="52">
        <v>37.069306930693067</v>
      </c>
      <c r="G2572" s="53">
        <v>18.534653465346533</v>
      </c>
    </row>
    <row r="2573" spans="1:7" s="1" customFormat="1" ht="30" customHeight="1">
      <c r="A2573" s="2">
        <v>1145</v>
      </c>
      <c r="B2573" s="15" t="s">
        <v>4416</v>
      </c>
      <c r="C2573" s="15" t="s">
        <v>4417</v>
      </c>
      <c r="D2573" s="13">
        <v>150</v>
      </c>
      <c r="E2573" s="16" t="s">
        <v>2923</v>
      </c>
      <c r="F2573" s="52">
        <v>2.6643564356435641</v>
      </c>
      <c r="G2573" s="53">
        <v>3.9965346534653466E-2</v>
      </c>
    </row>
    <row r="2574" spans="1:7" s="1" customFormat="1" ht="30" customHeight="1">
      <c r="A2574" s="2">
        <v>1146</v>
      </c>
      <c r="B2574" s="15" t="s">
        <v>4418</v>
      </c>
      <c r="C2574" s="15" t="s">
        <v>2916</v>
      </c>
      <c r="D2574" s="13">
        <v>2500</v>
      </c>
      <c r="E2574" s="16" t="s">
        <v>1526</v>
      </c>
      <c r="F2574" s="52">
        <v>9.4990099009900977</v>
      </c>
      <c r="G2574" s="53">
        <v>2.3747524752475244</v>
      </c>
    </row>
    <row r="2575" spans="1:7" s="1" customFormat="1" ht="30" customHeight="1">
      <c r="A2575" s="2">
        <v>1147</v>
      </c>
      <c r="B2575" s="15" t="s">
        <v>4419</v>
      </c>
      <c r="C2575" s="15" t="s">
        <v>4420</v>
      </c>
      <c r="D2575" s="13">
        <v>775</v>
      </c>
      <c r="E2575" s="16" t="s">
        <v>1423</v>
      </c>
      <c r="F2575" s="52">
        <v>64.871287128712865</v>
      </c>
      <c r="G2575" s="53">
        <v>5.0275247524752471</v>
      </c>
    </row>
    <row r="2576" spans="1:7" s="1" customFormat="1" ht="30" customHeight="1">
      <c r="A2576" s="2">
        <v>1148</v>
      </c>
      <c r="B2576" s="15" t="s">
        <v>4421</v>
      </c>
      <c r="C2576" s="15" t="s">
        <v>4422</v>
      </c>
      <c r="D2576" s="13">
        <v>137.5</v>
      </c>
      <c r="E2576" s="16" t="s">
        <v>1510</v>
      </c>
      <c r="F2576" s="52">
        <v>2650.4554455445541</v>
      </c>
      <c r="G2576" s="53">
        <v>36.443762376237622</v>
      </c>
    </row>
    <row r="2577" spans="1:7" s="1" customFormat="1" ht="30" customHeight="1">
      <c r="A2577" s="2">
        <v>1149</v>
      </c>
      <c r="B2577" s="15" t="s">
        <v>4423</v>
      </c>
      <c r="C2577" s="15" t="s">
        <v>4424</v>
      </c>
      <c r="D2577" s="13">
        <v>7.5</v>
      </c>
      <c r="E2577" s="16" t="s">
        <v>1642</v>
      </c>
      <c r="F2577" s="52">
        <v>2030.7029702970297</v>
      </c>
      <c r="G2577" s="53">
        <v>1.5230272277227723</v>
      </c>
    </row>
    <row r="2578" spans="1:7" s="1" customFormat="1" ht="30" customHeight="1">
      <c r="A2578" s="2">
        <v>1150</v>
      </c>
      <c r="B2578" s="15" t="s">
        <v>4425</v>
      </c>
      <c r="C2578" s="15" t="s">
        <v>2916</v>
      </c>
      <c r="D2578" s="13">
        <v>500</v>
      </c>
      <c r="E2578" s="16" t="s">
        <v>1423</v>
      </c>
      <c r="F2578" s="52">
        <v>6.7188118811881186</v>
      </c>
      <c r="G2578" s="53">
        <v>0.33594059405940591</v>
      </c>
    </row>
    <row r="2579" spans="1:7" s="1" customFormat="1" ht="30" customHeight="1">
      <c r="A2579" s="2">
        <v>1151</v>
      </c>
      <c r="B2579" s="15" t="s">
        <v>4426</v>
      </c>
      <c r="C2579" s="15" t="s">
        <v>4427</v>
      </c>
      <c r="D2579" s="13">
        <v>20</v>
      </c>
      <c r="E2579" s="16" t="s">
        <v>1642</v>
      </c>
      <c r="F2579" s="52">
        <v>1600.9306930693069</v>
      </c>
      <c r="G2579" s="53">
        <v>3.201861386138614</v>
      </c>
    </row>
    <row r="2580" spans="1:7" s="1" customFormat="1" ht="30" customHeight="1">
      <c r="A2580" s="2">
        <v>1152</v>
      </c>
      <c r="B2580" s="15" t="s">
        <v>4426</v>
      </c>
      <c r="C2580" s="15" t="s">
        <v>4428</v>
      </c>
      <c r="D2580" s="13">
        <v>20</v>
      </c>
      <c r="E2580" s="16" t="s">
        <v>1642</v>
      </c>
      <c r="F2580" s="52">
        <v>1600.9306930693069</v>
      </c>
      <c r="G2580" s="53">
        <v>3.201861386138614</v>
      </c>
    </row>
    <row r="2581" spans="1:7" s="1" customFormat="1" ht="30" customHeight="1">
      <c r="A2581" s="2">
        <v>1153</v>
      </c>
      <c r="B2581" s="15" t="s">
        <v>3586</v>
      </c>
      <c r="C2581" s="15" t="s">
        <v>4429</v>
      </c>
      <c r="D2581" s="13">
        <v>5</v>
      </c>
      <c r="E2581" s="16" t="s">
        <v>1546</v>
      </c>
      <c r="F2581" s="52">
        <v>1300.90099009901</v>
      </c>
      <c r="G2581" s="53">
        <v>0.65045049504950492</v>
      </c>
    </row>
    <row r="2582" spans="1:7" s="1" customFormat="1" ht="30" customHeight="1">
      <c r="A2582" s="2">
        <v>1154</v>
      </c>
      <c r="B2582" s="15" t="s">
        <v>4430</v>
      </c>
      <c r="C2582" s="15" t="s">
        <v>4397</v>
      </c>
      <c r="D2582" s="13">
        <v>150</v>
      </c>
      <c r="E2582" s="16" t="s">
        <v>1642</v>
      </c>
      <c r="F2582" s="52">
        <v>12.742574257425742</v>
      </c>
      <c r="G2582" s="53">
        <v>0.19113861386138611</v>
      </c>
    </row>
    <row r="2583" spans="1:7" s="1" customFormat="1" ht="30" customHeight="1">
      <c r="A2583" s="2">
        <v>1155</v>
      </c>
      <c r="B2583" s="15" t="s">
        <v>4431</v>
      </c>
      <c r="C2583" s="15" t="s">
        <v>4432</v>
      </c>
      <c r="D2583" s="13">
        <v>100</v>
      </c>
      <c r="E2583" s="16" t="s">
        <v>1404</v>
      </c>
      <c r="F2583" s="52">
        <v>500.43564356435638</v>
      </c>
      <c r="G2583" s="53">
        <v>5.0043564356435635</v>
      </c>
    </row>
    <row r="2584" spans="1:7" s="1" customFormat="1" ht="30" customHeight="1">
      <c r="A2584" s="2">
        <v>1156</v>
      </c>
      <c r="B2584" s="15" t="s">
        <v>4433</v>
      </c>
      <c r="C2584" s="15" t="s">
        <v>4380</v>
      </c>
      <c r="D2584" s="13">
        <v>4125</v>
      </c>
      <c r="E2584" s="16" t="s">
        <v>1423</v>
      </c>
      <c r="F2584" s="52">
        <v>45.178217821782177</v>
      </c>
      <c r="G2584" s="53">
        <v>18.63601485148515</v>
      </c>
    </row>
    <row r="2585" spans="1:7" s="1" customFormat="1" ht="30" customHeight="1">
      <c r="A2585" s="2">
        <v>1157</v>
      </c>
      <c r="B2585" s="15" t="s">
        <v>4434</v>
      </c>
      <c r="C2585" s="15" t="s">
        <v>2916</v>
      </c>
      <c r="D2585" s="13">
        <v>50</v>
      </c>
      <c r="E2585" s="16" t="s">
        <v>1642</v>
      </c>
      <c r="F2585" s="52">
        <v>25.485148514851485</v>
      </c>
      <c r="G2585" s="53">
        <v>0.12742574257425743</v>
      </c>
    </row>
    <row r="2586" spans="1:7" s="1" customFormat="1" ht="30" customHeight="1">
      <c r="A2586" s="2">
        <v>1158</v>
      </c>
      <c r="B2586" s="15" t="s">
        <v>4435</v>
      </c>
      <c r="C2586" s="15" t="s">
        <v>4397</v>
      </c>
      <c r="D2586" s="13">
        <v>590</v>
      </c>
      <c r="E2586" s="16" t="s">
        <v>1642</v>
      </c>
      <c r="F2586" s="52">
        <v>12.742574257425742</v>
      </c>
      <c r="G2586" s="53">
        <v>0.75181188118811881</v>
      </c>
    </row>
    <row r="2587" spans="1:7" s="1" customFormat="1" ht="30" customHeight="1">
      <c r="A2587" s="2">
        <v>1159</v>
      </c>
      <c r="B2587" s="15" t="s">
        <v>4436</v>
      </c>
      <c r="C2587" s="15" t="s">
        <v>4437</v>
      </c>
      <c r="D2587" s="13">
        <v>850</v>
      </c>
      <c r="E2587" s="16" t="s">
        <v>2917</v>
      </c>
      <c r="F2587" s="52">
        <v>1120.1881188118812</v>
      </c>
      <c r="G2587" s="53">
        <v>95.2159900990099</v>
      </c>
    </row>
    <row r="2588" spans="1:7" s="1" customFormat="1" ht="30" customHeight="1">
      <c r="A2588" s="2">
        <v>1160</v>
      </c>
      <c r="B2588" s="15" t="s">
        <v>4438</v>
      </c>
      <c r="C2588" s="15" t="s">
        <v>4439</v>
      </c>
      <c r="D2588" s="13">
        <v>125</v>
      </c>
      <c r="E2588" s="16" t="s">
        <v>1502</v>
      </c>
      <c r="F2588" s="52">
        <v>310.45544554455444</v>
      </c>
      <c r="G2588" s="53">
        <v>3.8806930693069304</v>
      </c>
    </row>
    <row r="2589" spans="1:7" s="1" customFormat="1" ht="30" customHeight="1">
      <c r="A2589" s="2">
        <v>1161</v>
      </c>
      <c r="B2589" s="15" t="s">
        <v>4440</v>
      </c>
      <c r="C2589" s="15" t="s">
        <v>4397</v>
      </c>
      <c r="D2589" s="13">
        <v>337.5</v>
      </c>
      <c r="E2589" s="16" t="s">
        <v>1475</v>
      </c>
      <c r="F2589" s="52">
        <v>156.38613861386136</v>
      </c>
      <c r="G2589" s="53">
        <v>5.2780321782178206</v>
      </c>
    </row>
    <row r="2590" spans="1:7" s="1" customFormat="1" ht="30" customHeight="1">
      <c r="A2590" s="2">
        <v>1162</v>
      </c>
      <c r="B2590" s="15" t="s">
        <v>4441</v>
      </c>
      <c r="C2590" s="15" t="s">
        <v>4442</v>
      </c>
      <c r="D2590" s="13">
        <v>10</v>
      </c>
      <c r="E2590" s="16" t="s">
        <v>1502</v>
      </c>
      <c r="F2590" s="52">
        <v>1002.0297029702969</v>
      </c>
      <c r="G2590" s="53">
        <v>1.0020297029702967</v>
      </c>
    </row>
    <row r="2591" spans="1:7" s="1" customFormat="1" ht="30" customHeight="1">
      <c r="A2591" s="2">
        <v>1163</v>
      </c>
      <c r="B2591" s="15" t="s">
        <v>4443</v>
      </c>
      <c r="C2591" s="15" t="s">
        <v>4444</v>
      </c>
      <c r="D2591" s="13">
        <v>350</v>
      </c>
      <c r="E2591" s="16" t="s">
        <v>1423</v>
      </c>
      <c r="F2591" s="52">
        <v>6.4871287128712867</v>
      </c>
      <c r="G2591" s="53">
        <v>0.22704950495049503</v>
      </c>
    </row>
    <row r="2592" spans="1:7" s="1" customFormat="1" ht="30" customHeight="1">
      <c r="A2592" s="2">
        <v>1164</v>
      </c>
      <c r="B2592" s="15" t="s">
        <v>4445</v>
      </c>
      <c r="C2592" s="15" t="s">
        <v>4442</v>
      </c>
      <c r="D2592" s="13">
        <v>10</v>
      </c>
      <c r="E2592" s="16" t="s">
        <v>1502</v>
      </c>
      <c r="F2592" s="52">
        <v>1002.0297029702969</v>
      </c>
      <c r="G2592" s="53">
        <v>1.0020297029702967</v>
      </c>
    </row>
    <row r="2593" spans="1:7" s="1" customFormat="1" ht="30" customHeight="1">
      <c r="A2593" s="2">
        <v>1165</v>
      </c>
      <c r="B2593" s="15" t="s">
        <v>4446</v>
      </c>
      <c r="C2593" s="15" t="s">
        <v>4429</v>
      </c>
      <c r="D2593" s="13">
        <v>10</v>
      </c>
      <c r="E2593" s="16" t="s">
        <v>1484</v>
      </c>
      <c r="F2593" s="52">
        <v>1400.5247524752474</v>
      </c>
      <c r="G2593" s="53">
        <v>1.4005247524752475</v>
      </c>
    </row>
    <row r="2594" spans="1:7" s="1" customFormat="1" ht="30" customHeight="1">
      <c r="A2594" s="2">
        <v>1166</v>
      </c>
      <c r="B2594" s="15" t="s">
        <v>4447</v>
      </c>
      <c r="C2594" s="15" t="s">
        <v>4448</v>
      </c>
      <c r="D2594" s="13">
        <v>7625</v>
      </c>
      <c r="E2594" s="16" t="s">
        <v>1642</v>
      </c>
      <c r="F2594" s="52">
        <v>16.217821782178216</v>
      </c>
      <c r="G2594" s="53">
        <v>12.36608910891089</v>
      </c>
    </row>
    <row r="2595" spans="1:7" s="1" customFormat="1" ht="30" customHeight="1">
      <c r="A2595" s="2">
        <v>1167</v>
      </c>
      <c r="B2595" s="15" t="s">
        <v>4449</v>
      </c>
      <c r="C2595" s="15" t="s">
        <v>4450</v>
      </c>
      <c r="D2595" s="13">
        <v>17.5</v>
      </c>
      <c r="E2595" s="16" t="s">
        <v>1404</v>
      </c>
      <c r="F2595" s="52">
        <v>1078.4851485148513</v>
      </c>
      <c r="G2595" s="53">
        <v>1.8873490099009897</v>
      </c>
    </row>
    <row r="2596" spans="1:7" s="1" customFormat="1" ht="30" customHeight="1">
      <c r="A2596" s="2">
        <v>1168</v>
      </c>
      <c r="B2596" s="15" t="s">
        <v>4451</v>
      </c>
      <c r="C2596" s="15" t="s">
        <v>4408</v>
      </c>
      <c r="D2596" s="13">
        <v>7.5</v>
      </c>
      <c r="E2596" s="16" t="s">
        <v>1642</v>
      </c>
      <c r="F2596" s="52">
        <v>1600.9306930693069</v>
      </c>
      <c r="G2596" s="53">
        <v>1.2006980198019803</v>
      </c>
    </row>
    <row r="2597" spans="1:7" s="1" customFormat="1" ht="30" customHeight="1">
      <c r="A2597" s="2">
        <v>1169</v>
      </c>
      <c r="B2597" s="15" t="s">
        <v>4452</v>
      </c>
      <c r="C2597" s="15" t="s">
        <v>4453</v>
      </c>
      <c r="D2597" s="13">
        <v>4970</v>
      </c>
      <c r="E2597" s="16" t="s">
        <v>1642</v>
      </c>
      <c r="F2597" s="52">
        <v>72.980198019801975</v>
      </c>
      <c r="G2597" s="53">
        <v>36.271158415841576</v>
      </c>
    </row>
    <row r="2598" spans="1:7" s="1" customFormat="1" ht="30" customHeight="1">
      <c r="A2598" s="2">
        <v>1170</v>
      </c>
      <c r="B2598" s="15" t="s">
        <v>4454</v>
      </c>
      <c r="C2598" s="15" t="s">
        <v>2916</v>
      </c>
      <c r="D2598" s="13">
        <v>15</v>
      </c>
      <c r="E2598" s="16" t="s">
        <v>1423</v>
      </c>
      <c r="F2598" s="52">
        <v>2100.2079207920792</v>
      </c>
      <c r="G2598" s="53">
        <v>3.1503118811881188</v>
      </c>
    </row>
    <row r="2599" spans="1:7" s="1" customFormat="1" ht="30" customHeight="1">
      <c r="A2599" s="2">
        <v>1171</v>
      </c>
      <c r="B2599" s="15" t="s">
        <v>4455</v>
      </c>
      <c r="C2599" s="15" t="s">
        <v>4456</v>
      </c>
      <c r="D2599" s="13">
        <v>2200</v>
      </c>
      <c r="E2599" s="16" t="s">
        <v>1642</v>
      </c>
      <c r="F2599" s="52">
        <v>70.663366336633658</v>
      </c>
      <c r="G2599" s="53">
        <v>15.545940594059404</v>
      </c>
    </row>
    <row r="2600" spans="1:7" s="1" customFormat="1" ht="30" customHeight="1">
      <c r="A2600" s="2">
        <v>1172</v>
      </c>
      <c r="B2600" s="15" t="s">
        <v>4457</v>
      </c>
      <c r="C2600" s="15" t="s">
        <v>4458</v>
      </c>
      <c r="D2600" s="13">
        <v>2187.5</v>
      </c>
      <c r="E2600" s="16" t="s">
        <v>1502</v>
      </c>
      <c r="F2600" s="52">
        <v>230.52475247524751</v>
      </c>
      <c r="G2600" s="53">
        <v>50.427289603960389</v>
      </c>
    </row>
    <row r="2601" spans="1:7" s="1" customFormat="1" ht="30" customHeight="1">
      <c r="A2601" s="2">
        <v>1173</v>
      </c>
      <c r="B2601" s="15" t="s">
        <v>4459</v>
      </c>
      <c r="C2601" s="15" t="s">
        <v>4460</v>
      </c>
      <c r="D2601" s="13">
        <v>1590</v>
      </c>
      <c r="E2601" s="16" t="s">
        <v>1502</v>
      </c>
      <c r="F2601" s="52">
        <v>12.742574257425742</v>
      </c>
      <c r="G2601" s="53">
        <v>2.026069306930693</v>
      </c>
    </row>
    <row r="2602" spans="1:7" s="1" customFormat="1" ht="30" customHeight="1">
      <c r="A2602" s="2">
        <v>1174</v>
      </c>
      <c r="B2602" s="15" t="s">
        <v>4459</v>
      </c>
      <c r="C2602" s="15" t="s">
        <v>4461</v>
      </c>
      <c r="D2602" s="13">
        <v>480</v>
      </c>
      <c r="E2602" s="16" t="s">
        <v>1502</v>
      </c>
      <c r="F2602" s="52">
        <v>12.742574257425742</v>
      </c>
      <c r="G2602" s="53">
        <v>0.61164356435643563</v>
      </c>
    </row>
    <row r="2603" spans="1:7" s="1" customFormat="1" ht="30" customHeight="1">
      <c r="A2603" s="2">
        <v>1175</v>
      </c>
      <c r="B2603" s="15" t="s">
        <v>4459</v>
      </c>
      <c r="C2603" s="15" t="s">
        <v>4462</v>
      </c>
      <c r="D2603" s="13">
        <v>90</v>
      </c>
      <c r="E2603" s="16" t="s">
        <v>1502</v>
      </c>
      <c r="F2603" s="52">
        <v>12.742574257425742</v>
      </c>
      <c r="G2603" s="53">
        <v>0.11468316831683169</v>
      </c>
    </row>
    <row r="2604" spans="1:7" s="1" customFormat="1" ht="30" customHeight="1">
      <c r="A2604" s="2">
        <v>1176</v>
      </c>
      <c r="B2604" s="15" t="s">
        <v>4459</v>
      </c>
      <c r="C2604" s="15" t="s">
        <v>4463</v>
      </c>
      <c r="D2604" s="13">
        <v>1200</v>
      </c>
      <c r="E2604" s="16" t="s">
        <v>1502</v>
      </c>
      <c r="F2604" s="52">
        <v>12.742574257425742</v>
      </c>
      <c r="G2604" s="53">
        <v>1.5291089108910889</v>
      </c>
    </row>
    <row r="2605" spans="1:7" s="1" customFormat="1" ht="30" customHeight="1">
      <c r="A2605" s="2">
        <v>1177</v>
      </c>
      <c r="B2605" s="15" t="s">
        <v>4464</v>
      </c>
      <c r="C2605" s="15" t="s">
        <v>2916</v>
      </c>
      <c r="D2605" s="13">
        <v>750</v>
      </c>
      <c r="E2605" s="16" t="s">
        <v>1423</v>
      </c>
      <c r="F2605" s="52">
        <v>47.495049504950487</v>
      </c>
      <c r="G2605" s="53">
        <v>3.5621287128712864</v>
      </c>
    </row>
    <row r="2606" spans="1:7" s="1" customFormat="1" ht="30" customHeight="1">
      <c r="A2606" s="2">
        <v>1178</v>
      </c>
      <c r="B2606" s="15" t="s">
        <v>4465</v>
      </c>
      <c r="C2606" s="15" t="s">
        <v>4466</v>
      </c>
      <c r="D2606" s="13">
        <v>15</v>
      </c>
      <c r="E2606" s="16" t="s">
        <v>1426</v>
      </c>
      <c r="F2606" s="52">
        <v>139.009900990099</v>
      </c>
      <c r="G2606" s="53">
        <v>0.20851485148514848</v>
      </c>
    </row>
    <row r="2607" spans="1:7" s="1" customFormat="1" ht="30" customHeight="1">
      <c r="A2607" s="2">
        <v>1179</v>
      </c>
      <c r="B2607" s="15" t="s">
        <v>4465</v>
      </c>
      <c r="C2607" s="15" t="s">
        <v>4467</v>
      </c>
      <c r="D2607" s="13">
        <v>7.5</v>
      </c>
      <c r="E2607" s="16" t="s">
        <v>1426</v>
      </c>
      <c r="F2607" s="52">
        <v>432.08910891089107</v>
      </c>
      <c r="G2607" s="53">
        <v>0.3240668316831683</v>
      </c>
    </row>
    <row r="2608" spans="1:7" s="1" customFormat="1" ht="30" customHeight="1">
      <c r="A2608" s="2">
        <v>1180</v>
      </c>
      <c r="B2608" s="15" t="s">
        <v>4465</v>
      </c>
      <c r="C2608" s="15" t="s">
        <v>4468</v>
      </c>
      <c r="D2608" s="13">
        <v>250</v>
      </c>
      <c r="E2608" s="16" t="s">
        <v>1426</v>
      </c>
      <c r="F2608" s="52">
        <v>7.5297029702970297</v>
      </c>
      <c r="G2608" s="53">
        <v>0.18824257425742574</v>
      </c>
    </row>
    <row r="2609" spans="1:7" s="1" customFormat="1" ht="30" customHeight="1">
      <c r="A2609" s="2">
        <v>1181</v>
      </c>
      <c r="B2609" s="15" t="s">
        <v>4469</v>
      </c>
      <c r="C2609" s="15" t="s">
        <v>4470</v>
      </c>
      <c r="D2609" s="13">
        <v>5625</v>
      </c>
      <c r="E2609" s="16" t="s">
        <v>1269</v>
      </c>
      <c r="F2609" s="52">
        <v>28.96039603960396</v>
      </c>
      <c r="G2609" s="53">
        <v>16.290222772277229</v>
      </c>
    </row>
    <row r="2610" spans="1:7" s="1" customFormat="1" ht="30" customHeight="1">
      <c r="A2610" s="2">
        <v>1182</v>
      </c>
      <c r="B2610" s="15" t="s">
        <v>4469</v>
      </c>
      <c r="C2610" s="15" t="s">
        <v>4471</v>
      </c>
      <c r="D2610" s="13">
        <v>4195</v>
      </c>
      <c r="E2610" s="16" t="s">
        <v>1269</v>
      </c>
      <c r="F2610" s="52">
        <v>70.663366336633658</v>
      </c>
      <c r="G2610" s="53">
        <v>29.64328217821782</v>
      </c>
    </row>
    <row r="2611" spans="1:7" s="1" customFormat="1" ht="30" customHeight="1">
      <c r="A2611" s="2">
        <v>1183</v>
      </c>
      <c r="B2611" s="15" t="s">
        <v>4469</v>
      </c>
      <c r="C2611" s="15" t="s">
        <v>4472</v>
      </c>
      <c r="D2611" s="13">
        <v>200</v>
      </c>
      <c r="E2611" s="16" t="s">
        <v>1269</v>
      </c>
      <c r="F2611" s="52">
        <v>84.56435643564356</v>
      </c>
      <c r="G2611" s="53">
        <v>1.6912871287128712</v>
      </c>
    </row>
    <row r="2612" spans="1:7" s="1" customFormat="1" ht="30" customHeight="1">
      <c r="A2612" s="2">
        <v>1184</v>
      </c>
      <c r="B2612" s="15" t="s">
        <v>4469</v>
      </c>
      <c r="C2612" s="15" t="s">
        <v>4473</v>
      </c>
      <c r="D2612" s="13">
        <v>2250</v>
      </c>
      <c r="E2612" s="16" t="s">
        <v>1269</v>
      </c>
      <c r="F2612" s="52">
        <v>13.900990099009901</v>
      </c>
      <c r="G2612" s="53">
        <v>3.1277227722772278</v>
      </c>
    </row>
    <row r="2613" spans="1:7" s="1" customFormat="1" ht="30" customHeight="1">
      <c r="A2613" s="2">
        <v>1185</v>
      </c>
      <c r="B2613" s="15" t="s">
        <v>4469</v>
      </c>
      <c r="C2613" s="15" t="s">
        <v>4474</v>
      </c>
      <c r="D2613" s="13">
        <v>4000</v>
      </c>
      <c r="E2613" s="16" t="s">
        <v>1269</v>
      </c>
      <c r="F2613" s="52">
        <v>31.277227722772274</v>
      </c>
      <c r="G2613" s="53">
        <v>12.51089108910891</v>
      </c>
    </row>
    <row r="2614" spans="1:7" s="1" customFormat="1" ht="30" customHeight="1">
      <c r="A2614" s="2">
        <v>1186</v>
      </c>
      <c r="B2614" s="15" t="s">
        <v>4469</v>
      </c>
      <c r="C2614" s="15" t="s">
        <v>4475</v>
      </c>
      <c r="D2614" s="13">
        <v>300</v>
      </c>
      <c r="E2614" s="16" t="s">
        <v>1269</v>
      </c>
      <c r="F2614" s="52">
        <v>52.128712871287128</v>
      </c>
      <c r="G2614" s="53">
        <v>1.5638613861386139</v>
      </c>
    </row>
    <row r="2615" spans="1:7" s="1" customFormat="1" ht="30" customHeight="1">
      <c r="A2615" s="2">
        <v>1187</v>
      </c>
      <c r="B2615" s="15" t="s">
        <v>4469</v>
      </c>
      <c r="C2615" s="15" t="s">
        <v>4476</v>
      </c>
      <c r="D2615" s="13">
        <v>2675</v>
      </c>
      <c r="E2615" s="16" t="s">
        <v>1269</v>
      </c>
      <c r="F2615" s="52">
        <v>81.089108910891085</v>
      </c>
      <c r="G2615" s="53">
        <v>21.691336633663365</v>
      </c>
    </row>
    <row r="2616" spans="1:7" s="1" customFormat="1" ht="30" customHeight="1">
      <c r="A2616" s="2">
        <v>1188</v>
      </c>
      <c r="B2616" s="15" t="s">
        <v>4469</v>
      </c>
      <c r="C2616" s="15" t="s">
        <v>4477</v>
      </c>
      <c r="D2616" s="13">
        <v>50</v>
      </c>
      <c r="E2616" s="16" t="s">
        <v>1269</v>
      </c>
      <c r="F2616" s="52">
        <v>216.62376237623761</v>
      </c>
      <c r="G2616" s="53">
        <v>1.0831188118811881</v>
      </c>
    </row>
    <row r="2617" spans="1:7" s="1" customFormat="1" ht="30" customHeight="1">
      <c r="A2617" s="2">
        <v>1189</v>
      </c>
      <c r="B2617" s="15" t="s">
        <v>4469</v>
      </c>
      <c r="C2617" s="15" t="s">
        <v>4478</v>
      </c>
      <c r="D2617" s="13">
        <v>50</v>
      </c>
      <c r="E2617" s="16" t="s">
        <v>1269</v>
      </c>
      <c r="F2617" s="52">
        <v>306.980198019802</v>
      </c>
      <c r="G2617" s="53">
        <v>1.53490099009901</v>
      </c>
    </row>
    <row r="2618" spans="1:7" s="1" customFormat="1" ht="30" customHeight="1">
      <c r="A2618" s="2">
        <v>1190</v>
      </c>
      <c r="B2618" s="15" t="s">
        <v>4479</v>
      </c>
      <c r="C2618" s="15" t="s">
        <v>4480</v>
      </c>
      <c r="D2618" s="13">
        <v>325</v>
      </c>
      <c r="E2618" s="16" t="s">
        <v>1269</v>
      </c>
      <c r="F2618" s="52">
        <v>13.900990099009901</v>
      </c>
      <c r="G2618" s="53">
        <v>0.45178217821782179</v>
      </c>
    </row>
    <row r="2619" spans="1:7" s="1" customFormat="1" ht="30" customHeight="1">
      <c r="A2619" s="2">
        <v>1191</v>
      </c>
      <c r="B2619" s="15" t="s">
        <v>4479</v>
      </c>
      <c r="C2619" s="15" t="s">
        <v>4481</v>
      </c>
      <c r="D2619" s="13">
        <v>162.5</v>
      </c>
      <c r="E2619" s="16" t="s">
        <v>1269</v>
      </c>
      <c r="F2619" s="52">
        <v>41.702970297029701</v>
      </c>
      <c r="G2619" s="53">
        <v>0.67767326732673261</v>
      </c>
    </row>
    <row r="2620" spans="1:7" s="1" customFormat="1" ht="30" customHeight="1">
      <c r="A2620" s="2">
        <v>1192</v>
      </c>
      <c r="B2620" s="15" t="s">
        <v>4479</v>
      </c>
      <c r="C2620" s="15" t="s">
        <v>4482</v>
      </c>
      <c r="D2620" s="13">
        <v>50</v>
      </c>
      <c r="E2620" s="16" t="s">
        <v>1269</v>
      </c>
      <c r="F2620" s="52">
        <v>50.970297029702969</v>
      </c>
      <c r="G2620" s="53">
        <v>0.25485148514851486</v>
      </c>
    </row>
    <row r="2621" spans="1:7" s="1" customFormat="1" ht="30" customHeight="1">
      <c r="A2621" s="2">
        <v>1193</v>
      </c>
      <c r="B2621" s="15" t="s">
        <v>4479</v>
      </c>
      <c r="C2621" s="15" t="s">
        <v>4483</v>
      </c>
      <c r="D2621" s="13">
        <v>50</v>
      </c>
      <c r="E2621" s="16" t="s">
        <v>1269</v>
      </c>
      <c r="F2621" s="52">
        <v>191.13861386138612</v>
      </c>
      <c r="G2621" s="53">
        <v>0.95569306930693054</v>
      </c>
    </row>
    <row r="2622" spans="1:7" s="1" customFormat="1" ht="30" customHeight="1">
      <c r="A2622" s="2">
        <v>1194</v>
      </c>
      <c r="B2622" s="15" t="s">
        <v>4479</v>
      </c>
      <c r="C2622" s="15" t="s">
        <v>4484</v>
      </c>
      <c r="D2622" s="13">
        <v>750</v>
      </c>
      <c r="E2622" s="16" t="s">
        <v>1269</v>
      </c>
      <c r="F2622" s="52">
        <v>37.069306930693067</v>
      </c>
      <c r="G2622" s="53">
        <v>2.78019801980198</v>
      </c>
    </row>
    <row r="2623" spans="1:7" s="1" customFormat="1" ht="30" customHeight="1">
      <c r="A2623" s="2">
        <v>1195</v>
      </c>
      <c r="B2623" s="15" t="s">
        <v>4479</v>
      </c>
      <c r="C2623" s="15" t="s">
        <v>4485</v>
      </c>
      <c r="D2623" s="13">
        <v>250</v>
      </c>
      <c r="E2623" s="16" t="s">
        <v>1269</v>
      </c>
      <c r="F2623" s="52">
        <v>85.722772277227719</v>
      </c>
      <c r="G2623" s="53">
        <v>2.143069306930693</v>
      </c>
    </row>
    <row r="2624" spans="1:7" s="1" customFormat="1" ht="30" customHeight="1">
      <c r="A2624" s="2">
        <v>1196</v>
      </c>
      <c r="B2624" s="15" t="s">
        <v>4479</v>
      </c>
      <c r="C2624" s="15" t="s">
        <v>4486</v>
      </c>
      <c r="D2624" s="13">
        <v>250</v>
      </c>
      <c r="E2624" s="16" t="s">
        <v>1269</v>
      </c>
      <c r="F2624" s="52">
        <v>135.53465346534654</v>
      </c>
      <c r="G2624" s="53">
        <v>3.3883663366336636</v>
      </c>
    </row>
    <row r="2625" spans="1:7" s="1" customFormat="1" ht="30" customHeight="1">
      <c r="A2625" s="2">
        <v>1197</v>
      </c>
      <c r="B2625" s="15" t="s">
        <v>4487</v>
      </c>
      <c r="C2625" s="15" t="s">
        <v>4488</v>
      </c>
      <c r="D2625" s="13">
        <v>150</v>
      </c>
      <c r="E2625" s="16" t="s">
        <v>1484</v>
      </c>
      <c r="F2625" s="52">
        <v>12.742574257425742</v>
      </c>
      <c r="G2625" s="53">
        <v>0.19113861386138611</v>
      </c>
    </row>
    <row r="2626" spans="1:7" s="1" customFormat="1" ht="30" customHeight="1">
      <c r="A2626" s="2">
        <v>1198</v>
      </c>
      <c r="B2626" s="15" t="s">
        <v>4489</v>
      </c>
      <c r="C2626" s="15" t="s">
        <v>4490</v>
      </c>
      <c r="D2626" s="13">
        <v>250</v>
      </c>
      <c r="E2626" s="16" t="s">
        <v>1269</v>
      </c>
      <c r="F2626" s="52">
        <v>45.178217821782177</v>
      </c>
      <c r="G2626" s="53">
        <v>1.1294554455445545</v>
      </c>
    </row>
    <row r="2627" spans="1:7" s="1" customFormat="1" ht="30" customHeight="1">
      <c r="A2627" s="2">
        <v>1199</v>
      </c>
      <c r="B2627" s="15" t="s">
        <v>4491</v>
      </c>
      <c r="C2627" s="15" t="s">
        <v>4492</v>
      </c>
      <c r="D2627" s="13">
        <v>3125</v>
      </c>
      <c r="E2627" s="16" t="s">
        <v>1484</v>
      </c>
      <c r="F2627" s="52">
        <v>99.623762376237622</v>
      </c>
      <c r="G2627" s="53">
        <v>31.132425742574256</v>
      </c>
    </row>
    <row r="2628" spans="1:7" s="1" customFormat="1" ht="30" customHeight="1">
      <c r="A2628" s="2">
        <v>1200</v>
      </c>
      <c r="B2628" s="15" t="s">
        <v>4493</v>
      </c>
      <c r="C2628" s="15" t="s">
        <v>4494</v>
      </c>
      <c r="D2628" s="13">
        <v>12.5</v>
      </c>
      <c r="E2628" s="16" t="s">
        <v>1426</v>
      </c>
      <c r="F2628" s="52">
        <v>85.722772277227719</v>
      </c>
      <c r="G2628" s="53">
        <v>0.10715346534653465</v>
      </c>
    </row>
    <row r="2629" spans="1:7" s="1" customFormat="1" ht="30" customHeight="1">
      <c r="A2629" s="2">
        <v>1201</v>
      </c>
      <c r="B2629" s="15" t="s">
        <v>4493</v>
      </c>
      <c r="C2629" s="15" t="s">
        <v>4495</v>
      </c>
      <c r="D2629" s="13">
        <v>12.5</v>
      </c>
      <c r="E2629" s="16" t="s">
        <v>1426</v>
      </c>
      <c r="F2629" s="52">
        <v>115.84158415841584</v>
      </c>
      <c r="G2629" s="53">
        <v>0.14480198019801979</v>
      </c>
    </row>
    <row r="2630" spans="1:7" s="1" customFormat="1" ht="30" customHeight="1">
      <c r="A2630" s="2">
        <v>1202</v>
      </c>
      <c r="B2630" s="15" t="s">
        <v>4496</v>
      </c>
      <c r="C2630" s="15" t="s">
        <v>4497</v>
      </c>
      <c r="D2630" s="13">
        <v>250</v>
      </c>
      <c r="E2630" s="16" t="s">
        <v>1426</v>
      </c>
      <c r="F2630" s="52">
        <v>0.79930693069306924</v>
      </c>
      <c r="G2630" s="53">
        <v>1.9982673267326733E-2</v>
      </c>
    </row>
    <row r="2631" spans="1:7" s="1" customFormat="1" ht="30" customHeight="1">
      <c r="A2631" s="2">
        <v>1203</v>
      </c>
      <c r="B2631" s="15" t="s">
        <v>4496</v>
      </c>
      <c r="C2631" s="15" t="s">
        <v>875</v>
      </c>
      <c r="D2631" s="13">
        <v>250</v>
      </c>
      <c r="E2631" s="16" t="s">
        <v>1426</v>
      </c>
      <c r="F2631" s="52">
        <v>1.1468316831683167</v>
      </c>
      <c r="G2631" s="53">
        <v>2.8670792079207915E-2</v>
      </c>
    </row>
    <row r="2632" spans="1:7" s="1" customFormat="1" ht="30" customHeight="1">
      <c r="A2632" s="2">
        <v>1204</v>
      </c>
      <c r="B2632" s="15" t="s">
        <v>4496</v>
      </c>
      <c r="C2632" s="15" t="s">
        <v>4495</v>
      </c>
      <c r="D2632" s="13">
        <v>250</v>
      </c>
      <c r="E2632" s="16" t="s">
        <v>1426</v>
      </c>
      <c r="F2632" s="52">
        <v>3.5910891089108907</v>
      </c>
      <c r="G2632" s="53">
        <v>8.9777227722772274E-2</v>
      </c>
    </row>
    <row r="2633" spans="1:7" s="1" customFormat="1" ht="30" customHeight="1">
      <c r="A2633" s="2">
        <v>1205</v>
      </c>
      <c r="B2633" s="15" t="s">
        <v>4498</v>
      </c>
      <c r="C2633" s="15" t="s">
        <v>2916</v>
      </c>
      <c r="D2633" s="13">
        <v>2125</v>
      </c>
      <c r="E2633" s="16" t="s">
        <v>1426</v>
      </c>
      <c r="F2633" s="52">
        <v>10.889108910891087</v>
      </c>
      <c r="G2633" s="53">
        <v>2.3139356435643559</v>
      </c>
    </row>
    <row r="2634" spans="1:7" s="1" customFormat="1" ht="30" customHeight="1">
      <c r="A2634" s="2">
        <v>1206</v>
      </c>
      <c r="B2634" s="15" t="s">
        <v>4499</v>
      </c>
      <c r="C2634" s="15" t="s">
        <v>4497</v>
      </c>
      <c r="D2634" s="13">
        <v>250</v>
      </c>
      <c r="E2634" s="16" t="s">
        <v>1426</v>
      </c>
      <c r="F2634" s="52">
        <v>1.8534653465346533</v>
      </c>
      <c r="G2634" s="53">
        <v>4.6336633663366329E-2</v>
      </c>
    </row>
    <row r="2635" spans="1:7" s="1" customFormat="1" ht="30" customHeight="1">
      <c r="A2635" s="2">
        <v>1207</v>
      </c>
      <c r="B2635" s="15" t="s">
        <v>4499</v>
      </c>
      <c r="C2635" s="15" t="s">
        <v>875</v>
      </c>
      <c r="D2635" s="13">
        <v>250</v>
      </c>
      <c r="E2635" s="16" t="s">
        <v>1426</v>
      </c>
      <c r="F2635" s="52">
        <v>2.5485148514851486</v>
      </c>
      <c r="G2635" s="53">
        <v>6.3712871287128714E-2</v>
      </c>
    </row>
    <row r="2636" spans="1:7" s="1" customFormat="1" ht="30" customHeight="1">
      <c r="A2636" s="2">
        <v>1208</v>
      </c>
      <c r="B2636" s="15" t="s">
        <v>4499</v>
      </c>
      <c r="C2636" s="15" t="s">
        <v>4495</v>
      </c>
      <c r="D2636" s="13">
        <v>250</v>
      </c>
      <c r="E2636" s="16" t="s">
        <v>1426</v>
      </c>
      <c r="F2636" s="52">
        <v>7.8772277227722762</v>
      </c>
      <c r="G2636" s="53">
        <v>0.19693069306930691</v>
      </c>
    </row>
    <row r="2637" spans="1:7" s="1" customFormat="1" ht="30" customHeight="1">
      <c r="A2637" s="2">
        <v>1209</v>
      </c>
      <c r="B2637" s="15" t="s">
        <v>4500</v>
      </c>
      <c r="C2637" s="15" t="s">
        <v>4494</v>
      </c>
      <c r="D2637" s="13">
        <v>150</v>
      </c>
      <c r="E2637" s="16" t="s">
        <v>1426</v>
      </c>
      <c r="F2637" s="52">
        <v>6.2554455445544557</v>
      </c>
      <c r="G2637" s="53">
        <v>9.3831683168316846E-2</v>
      </c>
    </row>
    <row r="2638" spans="1:7" s="1" customFormat="1" ht="30" customHeight="1">
      <c r="A2638" s="2">
        <v>1210</v>
      </c>
      <c r="B2638" s="15" t="s">
        <v>4501</v>
      </c>
      <c r="C2638" s="15" t="s">
        <v>4497</v>
      </c>
      <c r="D2638" s="13">
        <v>75</v>
      </c>
      <c r="E2638" s="16" t="s">
        <v>1426</v>
      </c>
      <c r="F2638" s="52">
        <v>35.910891089108908</v>
      </c>
      <c r="G2638" s="53">
        <v>0.26933168316831679</v>
      </c>
    </row>
    <row r="2639" spans="1:7" s="1" customFormat="1" ht="30" customHeight="1">
      <c r="A2639" s="2">
        <v>1211</v>
      </c>
      <c r="B2639" s="15" t="s">
        <v>4502</v>
      </c>
      <c r="C2639" s="15" t="s">
        <v>4497</v>
      </c>
      <c r="D2639" s="13">
        <v>25</v>
      </c>
      <c r="E2639" s="16" t="s">
        <v>1426</v>
      </c>
      <c r="F2639" s="52">
        <v>5.2128712871287126</v>
      </c>
      <c r="G2639" s="53">
        <v>1.303217821782178E-2</v>
      </c>
    </row>
    <row r="2640" spans="1:7" s="1" customFormat="1" ht="30" customHeight="1">
      <c r="A2640" s="2">
        <v>1212</v>
      </c>
      <c r="B2640" s="15" t="s">
        <v>4503</v>
      </c>
      <c r="C2640" s="15" t="s">
        <v>4504</v>
      </c>
      <c r="D2640" s="13">
        <v>392.5</v>
      </c>
      <c r="E2640" s="16" t="s">
        <v>1426</v>
      </c>
      <c r="F2640" s="52">
        <v>10.889108910891087</v>
      </c>
      <c r="G2640" s="53">
        <v>0.42739752475247517</v>
      </c>
    </row>
    <row r="2641" spans="1:7" s="1" customFormat="1" ht="30" customHeight="1">
      <c r="A2641" s="2">
        <v>1213</v>
      </c>
      <c r="B2641" s="15" t="s">
        <v>4505</v>
      </c>
      <c r="C2641" s="15" t="s">
        <v>4506</v>
      </c>
      <c r="D2641" s="13">
        <v>12.5</v>
      </c>
      <c r="E2641" s="16" t="s">
        <v>1426</v>
      </c>
      <c r="F2641" s="52">
        <v>12.742574257425742</v>
      </c>
      <c r="G2641" s="53">
        <v>1.5928217821782178E-2</v>
      </c>
    </row>
    <row r="2642" spans="1:7" s="1" customFormat="1" ht="30" customHeight="1">
      <c r="A2642" s="2">
        <v>1214</v>
      </c>
      <c r="B2642" s="15" t="s">
        <v>4505</v>
      </c>
      <c r="C2642" s="15" t="s">
        <v>4495</v>
      </c>
      <c r="D2642" s="13">
        <v>12.5</v>
      </c>
      <c r="E2642" s="16" t="s">
        <v>1426</v>
      </c>
      <c r="F2642" s="52">
        <v>17.376237623762375</v>
      </c>
      <c r="G2642" s="53">
        <v>2.1720297029702969E-2</v>
      </c>
    </row>
    <row r="2643" spans="1:7" s="1" customFormat="1" ht="30" customHeight="1">
      <c r="A2643" s="2">
        <v>1215</v>
      </c>
      <c r="B2643" s="15" t="s">
        <v>4507</v>
      </c>
      <c r="C2643" s="15" t="s">
        <v>4508</v>
      </c>
      <c r="D2643" s="13">
        <v>1250</v>
      </c>
      <c r="E2643" s="16" t="s">
        <v>1426</v>
      </c>
      <c r="F2643" s="52">
        <v>1.9693069306930691</v>
      </c>
      <c r="G2643" s="53">
        <v>0.24616336633663363</v>
      </c>
    </row>
    <row r="2644" spans="1:7" s="1" customFormat="1" ht="30" customHeight="1">
      <c r="A2644" s="2">
        <v>1216</v>
      </c>
      <c r="B2644" s="15" t="s">
        <v>4509</v>
      </c>
      <c r="C2644" s="15" t="s">
        <v>4510</v>
      </c>
      <c r="D2644" s="13">
        <v>25</v>
      </c>
      <c r="E2644" s="16" t="s">
        <v>1426</v>
      </c>
      <c r="F2644" s="52">
        <v>20.85148514851485</v>
      </c>
      <c r="G2644" s="53">
        <v>5.212871287128712E-2</v>
      </c>
    </row>
    <row r="2645" spans="1:7" s="1" customFormat="1" ht="30" customHeight="1">
      <c r="A2645" s="2">
        <v>1217</v>
      </c>
      <c r="B2645" s="15" t="s">
        <v>4511</v>
      </c>
      <c r="C2645" s="15" t="s">
        <v>4510</v>
      </c>
      <c r="D2645" s="13">
        <v>15</v>
      </c>
      <c r="E2645" s="16" t="s">
        <v>1426</v>
      </c>
      <c r="F2645" s="52">
        <v>9.7306930693069305</v>
      </c>
      <c r="G2645" s="53">
        <v>1.4596039603960395E-2</v>
      </c>
    </row>
    <row r="2646" spans="1:7" s="1" customFormat="1" ht="30" customHeight="1">
      <c r="A2646" s="2">
        <v>1218</v>
      </c>
      <c r="B2646" s="15" t="s">
        <v>4512</v>
      </c>
      <c r="C2646" s="15" t="s">
        <v>4510</v>
      </c>
      <c r="D2646" s="13">
        <v>25</v>
      </c>
      <c r="E2646" s="16" t="s">
        <v>1426</v>
      </c>
      <c r="F2646" s="52">
        <v>2.5485148514851486</v>
      </c>
      <c r="G2646" s="53">
        <v>6.3712871287128717E-3</v>
      </c>
    </row>
    <row r="2647" spans="1:7" s="1" customFormat="1" ht="30" customHeight="1">
      <c r="A2647" s="2">
        <v>1219</v>
      </c>
      <c r="B2647" s="15" t="s">
        <v>4513</v>
      </c>
      <c r="C2647" s="15" t="s">
        <v>4495</v>
      </c>
      <c r="D2647" s="13">
        <v>50</v>
      </c>
      <c r="E2647" s="16" t="s">
        <v>1426</v>
      </c>
      <c r="F2647" s="52">
        <v>3.9386138613861381</v>
      </c>
      <c r="G2647" s="53">
        <v>1.969306930693069E-2</v>
      </c>
    </row>
    <row r="2648" spans="1:7" s="1" customFormat="1" ht="30" customHeight="1">
      <c r="A2648" s="2">
        <v>1220</v>
      </c>
      <c r="B2648" s="15" t="s">
        <v>4514</v>
      </c>
      <c r="C2648" s="15" t="s">
        <v>4515</v>
      </c>
      <c r="D2648" s="13">
        <v>12.5</v>
      </c>
      <c r="E2648" s="16" t="s">
        <v>1426</v>
      </c>
      <c r="F2648" s="52">
        <v>9.4990099009900977</v>
      </c>
      <c r="G2648" s="53">
        <v>1.1873762376237622E-2</v>
      </c>
    </row>
    <row r="2649" spans="1:7" s="1" customFormat="1" ht="30" customHeight="1">
      <c r="A2649" s="2">
        <v>1221</v>
      </c>
      <c r="B2649" s="15" t="s">
        <v>4514</v>
      </c>
      <c r="C2649" s="15" t="s">
        <v>4516</v>
      </c>
      <c r="D2649" s="13">
        <v>12.5</v>
      </c>
      <c r="E2649" s="16" t="s">
        <v>1426</v>
      </c>
      <c r="F2649" s="52">
        <v>11.468316831683168</v>
      </c>
      <c r="G2649" s="53">
        <v>1.4335396039603961E-2</v>
      </c>
    </row>
    <row r="2650" spans="1:7" s="1" customFormat="1" ht="30" customHeight="1">
      <c r="A2650" s="2">
        <v>1222</v>
      </c>
      <c r="B2650" s="15" t="s">
        <v>4517</v>
      </c>
      <c r="C2650" s="15" t="s">
        <v>4518</v>
      </c>
      <c r="D2650" s="13">
        <v>12.5</v>
      </c>
      <c r="E2650" s="16" t="s">
        <v>1510</v>
      </c>
      <c r="F2650" s="52">
        <v>34.75247524752475</v>
      </c>
      <c r="G2650" s="53">
        <v>4.3440594059405938E-2</v>
      </c>
    </row>
    <row r="2651" spans="1:7" s="1" customFormat="1" ht="30" customHeight="1">
      <c r="A2651" s="2">
        <v>1223</v>
      </c>
      <c r="B2651" s="15" t="s">
        <v>4519</v>
      </c>
      <c r="C2651" s="15" t="s">
        <v>4495</v>
      </c>
      <c r="D2651" s="13">
        <v>12.5</v>
      </c>
      <c r="E2651" s="16" t="s">
        <v>1426</v>
      </c>
      <c r="F2651" s="52">
        <v>148.27722772277227</v>
      </c>
      <c r="G2651" s="53">
        <v>0.18534653465346532</v>
      </c>
    </row>
    <row r="2652" spans="1:7" s="1" customFormat="1" ht="30" customHeight="1">
      <c r="A2652" s="2">
        <v>1224</v>
      </c>
      <c r="B2652" s="15" t="s">
        <v>4520</v>
      </c>
      <c r="C2652" s="15" t="s">
        <v>4497</v>
      </c>
      <c r="D2652" s="13">
        <v>750</v>
      </c>
      <c r="E2652" s="16" t="s">
        <v>1426</v>
      </c>
      <c r="F2652" s="52">
        <v>0.68346534653465341</v>
      </c>
      <c r="G2652" s="53">
        <v>5.1259900990099007E-2</v>
      </c>
    </row>
    <row r="2653" spans="1:7" s="1" customFormat="1" ht="30" customHeight="1">
      <c r="A2653" s="2">
        <v>1225</v>
      </c>
      <c r="B2653" s="15" t="s">
        <v>4520</v>
      </c>
      <c r="C2653" s="15" t="s">
        <v>875</v>
      </c>
      <c r="D2653" s="13">
        <v>2825</v>
      </c>
      <c r="E2653" s="16" t="s">
        <v>1426</v>
      </c>
      <c r="F2653" s="52">
        <v>0.93831683168316826</v>
      </c>
      <c r="G2653" s="53">
        <v>0.265074504950495</v>
      </c>
    </row>
    <row r="2654" spans="1:7" s="1" customFormat="1" ht="30" customHeight="1">
      <c r="A2654" s="2">
        <v>1226</v>
      </c>
      <c r="B2654" s="15" t="s">
        <v>4520</v>
      </c>
      <c r="C2654" s="15" t="s">
        <v>4494</v>
      </c>
      <c r="D2654" s="13">
        <v>25</v>
      </c>
      <c r="E2654" s="16" t="s">
        <v>1426</v>
      </c>
      <c r="F2654" s="52">
        <v>4.0544554455445541</v>
      </c>
      <c r="G2654" s="53">
        <v>1.0136138613861385E-2</v>
      </c>
    </row>
    <row r="2655" spans="1:7" s="1" customFormat="1" ht="30" customHeight="1">
      <c r="A2655" s="2">
        <v>1227</v>
      </c>
      <c r="B2655" s="15" t="s">
        <v>4521</v>
      </c>
      <c r="C2655" s="15" t="s">
        <v>4497</v>
      </c>
      <c r="D2655" s="13">
        <v>250</v>
      </c>
      <c r="E2655" s="16" t="s">
        <v>1426</v>
      </c>
      <c r="F2655" s="52">
        <v>0.93831683168316826</v>
      </c>
      <c r="G2655" s="53">
        <v>2.3457920792079208E-2</v>
      </c>
    </row>
    <row r="2656" spans="1:7" s="1" customFormat="1" ht="30" customHeight="1">
      <c r="A2656" s="2">
        <v>1228</v>
      </c>
      <c r="B2656" s="15" t="s">
        <v>4522</v>
      </c>
      <c r="C2656" s="15" t="s">
        <v>4523</v>
      </c>
      <c r="D2656" s="13">
        <v>12.5</v>
      </c>
      <c r="E2656" s="16" t="s">
        <v>1426</v>
      </c>
      <c r="F2656" s="52">
        <v>5.4445544554455436</v>
      </c>
      <c r="G2656" s="53">
        <v>6.8056930693069289E-3</v>
      </c>
    </row>
    <row r="2657" spans="1:7" s="1" customFormat="1" ht="30" customHeight="1">
      <c r="A2657" s="2">
        <v>1229</v>
      </c>
      <c r="B2657" s="15" t="s">
        <v>4524</v>
      </c>
      <c r="C2657" s="15" t="s">
        <v>4525</v>
      </c>
      <c r="D2657" s="13">
        <v>75</v>
      </c>
      <c r="E2657" s="16" t="s">
        <v>1426</v>
      </c>
      <c r="F2657" s="52">
        <v>2.5485148514851486</v>
      </c>
      <c r="G2657" s="53">
        <v>1.9113861386138613E-2</v>
      </c>
    </row>
    <row r="2658" spans="1:7" s="1" customFormat="1" ht="30" customHeight="1">
      <c r="A2658" s="2">
        <v>1230</v>
      </c>
      <c r="B2658" s="15" t="s">
        <v>4526</v>
      </c>
      <c r="C2658" s="15" t="s">
        <v>4525</v>
      </c>
      <c r="D2658" s="13">
        <v>75</v>
      </c>
      <c r="E2658" s="16" t="s">
        <v>1426</v>
      </c>
      <c r="F2658" s="52">
        <v>3.0118811881188119</v>
      </c>
      <c r="G2658" s="53">
        <v>2.2589108910891092E-2</v>
      </c>
    </row>
    <row r="2659" spans="1:7" s="1" customFormat="1" ht="30" customHeight="1">
      <c r="A2659" s="2">
        <v>1231</v>
      </c>
      <c r="B2659" s="15" t="s">
        <v>4527</v>
      </c>
      <c r="C2659" s="15" t="s">
        <v>4528</v>
      </c>
      <c r="D2659" s="13">
        <v>45</v>
      </c>
      <c r="E2659" s="16" t="s">
        <v>1546</v>
      </c>
      <c r="F2659" s="52">
        <v>868.81188118811872</v>
      </c>
      <c r="G2659" s="53">
        <v>3.9096534653465342</v>
      </c>
    </row>
    <row r="2660" spans="1:7" s="1" customFormat="1" ht="30" customHeight="1">
      <c r="A2660" s="2">
        <v>1232</v>
      </c>
      <c r="B2660" s="15" t="s">
        <v>4529</v>
      </c>
      <c r="C2660" s="15" t="s">
        <v>4530</v>
      </c>
      <c r="D2660" s="13">
        <v>2500</v>
      </c>
      <c r="E2660" s="16" t="s">
        <v>1423</v>
      </c>
      <c r="F2660" s="52">
        <v>4.5178217821782178</v>
      </c>
      <c r="G2660" s="53">
        <v>1.1294554455445545</v>
      </c>
    </row>
    <row r="2661" spans="1:7" s="1" customFormat="1" ht="30" customHeight="1">
      <c r="A2661" s="2">
        <v>1233</v>
      </c>
      <c r="B2661" s="15" t="s">
        <v>4529</v>
      </c>
      <c r="C2661" s="15" t="s">
        <v>4531</v>
      </c>
      <c r="D2661" s="13">
        <v>6250</v>
      </c>
      <c r="E2661" s="16" t="s">
        <v>1423</v>
      </c>
      <c r="F2661" s="52">
        <v>4.5178217821782178</v>
      </c>
      <c r="G2661" s="53">
        <v>2.8236386138613865</v>
      </c>
    </row>
    <row r="2662" spans="1:7" s="1" customFormat="1" ht="30" customHeight="1">
      <c r="A2662" s="2">
        <v>1234</v>
      </c>
      <c r="B2662" s="15" t="s">
        <v>4532</v>
      </c>
      <c r="C2662" s="15" t="s">
        <v>2916</v>
      </c>
      <c r="D2662" s="13">
        <v>12.5</v>
      </c>
      <c r="E2662" s="16" t="s">
        <v>1987</v>
      </c>
      <c r="F2662" s="52">
        <v>22.009900990099009</v>
      </c>
      <c r="G2662" s="53">
        <v>2.7512376237623759E-2</v>
      </c>
    </row>
    <row r="2663" spans="1:7" s="1" customFormat="1" ht="30" customHeight="1">
      <c r="A2663" s="2">
        <v>1235</v>
      </c>
      <c r="B2663" s="15" t="s">
        <v>4533</v>
      </c>
      <c r="C2663" s="15" t="s">
        <v>4534</v>
      </c>
      <c r="D2663" s="13">
        <v>10</v>
      </c>
      <c r="E2663" s="16" t="s">
        <v>1475</v>
      </c>
      <c r="F2663" s="52">
        <v>1361.1386138613861</v>
      </c>
      <c r="G2663" s="53">
        <v>1.3611386138613861</v>
      </c>
    </row>
    <row r="2664" spans="1:7" s="1" customFormat="1" ht="30" customHeight="1">
      <c r="A2664" s="2">
        <v>1236</v>
      </c>
      <c r="B2664" s="15" t="s">
        <v>4533</v>
      </c>
      <c r="C2664" s="15" t="s">
        <v>4535</v>
      </c>
      <c r="D2664" s="13">
        <v>7.5</v>
      </c>
      <c r="E2664" s="16" t="s">
        <v>1475</v>
      </c>
      <c r="F2664" s="52">
        <v>1450.3366336633662</v>
      </c>
      <c r="G2664" s="53">
        <v>1.0877524752475247</v>
      </c>
    </row>
    <row r="2665" spans="1:7" s="1" customFormat="1" ht="30" customHeight="1">
      <c r="A2665" s="2">
        <v>1237</v>
      </c>
      <c r="B2665" s="15" t="s">
        <v>4536</v>
      </c>
      <c r="C2665" s="15" t="s">
        <v>4537</v>
      </c>
      <c r="D2665" s="13">
        <v>30</v>
      </c>
      <c r="E2665" s="16" t="s">
        <v>1269</v>
      </c>
      <c r="F2665" s="52">
        <v>42.861386138613859</v>
      </c>
      <c r="G2665" s="53">
        <v>0.12858415841584159</v>
      </c>
    </row>
    <row r="2666" spans="1:7" s="1" customFormat="1" ht="30" customHeight="1">
      <c r="A2666" s="2">
        <v>1238</v>
      </c>
      <c r="B2666" s="15" t="s">
        <v>4538</v>
      </c>
      <c r="C2666" s="15" t="s">
        <v>4539</v>
      </c>
      <c r="D2666" s="13">
        <v>165</v>
      </c>
      <c r="E2666" s="16" t="s">
        <v>1426</v>
      </c>
      <c r="F2666" s="52">
        <v>30.118811881188119</v>
      </c>
      <c r="G2666" s="53">
        <v>0.49696039603960396</v>
      </c>
    </row>
    <row r="2667" spans="1:7" s="1" customFormat="1" ht="30" customHeight="1">
      <c r="A2667" s="2">
        <v>1239</v>
      </c>
      <c r="B2667" s="15" t="s">
        <v>4538</v>
      </c>
      <c r="C2667" s="15" t="s">
        <v>4540</v>
      </c>
      <c r="D2667" s="13">
        <v>50</v>
      </c>
      <c r="E2667" s="16" t="s">
        <v>1426</v>
      </c>
      <c r="F2667" s="52">
        <v>44.019801980198018</v>
      </c>
      <c r="G2667" s="53">
        <v>0.22009900990099007</v>
      </c>
    </row>
    <row r="2668" spans="1:7" s="1" customFormat="1" ht="30" customHeight="1">
      <c r="A2668" s="2">
        <v>1240</v>
      </c>
      <c r="B2668" s="15" t="s">
        <v>4541</v>
      </c>
      <c r="C2668" s="15" t="s">
        <v>4542</v>
      </c>
      <c r="D2668" s="13">
        <v>50</v>
      </c>
      <c r="E2668" s="16" t="s">
        <v>1269</v>
      </c>
      <c r="F2668" s="52">
        <v>18.534653465346533</v>
      </c>
      <c r="G2668" s="53">
        <v>9.2673267326732658E-2</v>
      </c>
    </row>
    <row r="2669" spans="1:7" s="1" customFormat="1" ht="30" customHeight="1">
      <c r="A2669" s="2">
        <v>1241</v>
      </c>
      <c r="B2669" s="15" t="s">
        <v>4543</v>
      </c>
      <c r="C2669" s="15" t="s">
        <v>4544</v>
      </c>
      <c r="D2669" s="13">
        <v>165</v>
      </c>
      <c r="E2669" s="16" t="s">
        <v>1269</v>
      </c>
      <c r="F2669" s="52">
        <v>44.019801980198018</v>
      </c>
      <c r="G2669" s="53">
        <v>0.72632673267326731</v>
      </c>
    </row>
    <row r="2670" spans="1:7" s="1" customFormat="1" ht="30" customHeight="1">
      <c r="A2670" s="2">
        <v>1242</v>
      </c>
      <c r="B2670" s="15" t="s">
        <v>4545</v>
      </c>
      <c r="C2670" s="15" t="s">
        <v>4546</v>
      </c>
      <c r="D2670" s="13">
        <v>20</v>
      </c>
      <c r="E2670" s="16" t="s">
        <v>1816</v>
      </c>
      <c r="F2670" s="52">
        <v>545.61386138613864</v>
      </c>
      <c r="G2670" s="53">
        <v>1.0912277227722773</v>
      </c>
    </row>
    <row r="2671" spans="1:7" s="1" customFormat="1" ht="30" customHeight="1">
      <c r="A2671" s="2">
        <v>1243</v>
      </c>
      <c r="B2671" s="15" t="s">
        <v>4547</v>
      </c>
      <c r="C2671" s="15" t="s">
        <v>4539</v>
      </c>
      <c r="D2671" s="13">
        <v>125</v>
      </c>
      <c r="E2671" s="16" t="s">
        <v>1269</v>
      </c>
      <c r="F2671" s="52">
        <v>100.78217821782177</v>
      </c>
      <c r="G2671" s="53">
        <v>1.2597772277227721</v>
      </c>
    </row>
    <row r="2672" spans="1:7" s="1" customFormat="1" ht="30" customHeight="1">
      <c r="A2672" s="2">
        <v>1244</v>
      </c>
      <c r="B2672" s="15" t="s">
        <v>4547</v>
      </c>
      <c r="C2672" s="15" t="s">
        <v>4540</v>
      </c>
      <c r="D2672" s="13">
        <v>75</v>
      </c>
      <c r="E2672" s="16" t="s">
        <v>1269</v>
      </c>
      <c r="F2672" s="52">
        <v>126.26732673267325</v>
      </c>
      <c r="G2672" s="53">
        <v>0.94700495049504929</v>
      </c>
    </row>
    <row r="2673" spans="1:7" s="1" customFormat="1" ht="30" customHeight="1">
      <c r="A2673" s="2">
        <v>1245</v>
      </c>
      <c r="B2673" s="15" t="s">
        <v>4548</v>
      </c>
      <c r="C2673" s="15" t="s">
        <v>4549</v>
      </c>
      <c r="D2673" s="13">
        <v>75</v>
      </c>
      <c r="E2673" s="16" t="s">
        <v>1510</v>
      </c>
      <c r="F2673" s="52">
        <v>81.089108910891085</v>
      </c>
      <c r="G2673" s="53">
        <v>0.60816831683168315</v>
      </c>
    </row>
    <row r="2674" spans="1:7" s="1" customFormat="1" ht="30" customHeight="1">
      <c r="A2674" s="2">
        <v>1246</v>
      </c>
      <c r="B2674" s="15" t="s">
        <v>4550</v>
      </c>
      <c r="C2674" s="15" t="s">
        <v>4551</v>
      </c>
      <c r="D2674" s="13">
        <v>7.5</v>
      </c>
      <c r="E2674" s="16" t="s">
        <v>1546</v>
      </c>
      <c r="F2674" s="52">
        <v>1639.1584158415842</v>
      </c>
      <c r="G2674" s="53">
        <v>1.2293688118811883</v>
      </c>
    </row>
    <row r="2675" spans="1:7" s="1" customFormat="1" ht="30" customHeight="1">
      <c r="A2675" s="2">
        <v>1247</v>
      </c>
      <c r="B2675" s="15" t="s">
        <v>4552</v>
      </c>
      <c r="C2675" s="15" t="s">
        <v>4553</v>
      </c>
      <c r="D2675" s="13">
        <v>8050</v>
      </c>
      <c r="E2675" s="16" t="s">
        <v>1269</v>
      </c>
      <c r="F2675" s="52">
        <v>25.485148514851485</v>
      </c>
      <c r="G2675" s="53">
        <v>20.515544554455445</v>
      </c>
    </row>
    <row r="2676" spans="1:7" s="1" customFormat="1" ht="30" customHeight="1">
      <c r="A2676" s="2">
        <v>1248</v>
      </c>
      <c r="B2676" s="15" t="s">
        <v>4554</v>
      </c>
      <c r="C2676" s="15" t="s">
        <v>4555</v>
      </c>
      <c r="D2676" s="13">
        <v>2500</v>
      </c>
      <c r="E2676" s="16" t="s">
        <v>1423</v>
      </c>
      <c r="F2676" s="52">
        <v>5.6762376237623755</v>
      </c>
      <c r="G2676" s="53">
        <v>1.4190594059405939</v>
      </c>
    </row>
    <row r="2677" spans="1:7" s="1" customFormat="1" ht="30" customHeight="1">
      <c r="A2677" s="2">
        <v>1249</v>
      </c>
      <c r="B2677" s="15" t="s">
        <v>4554</v>
      </c>
      <c r="C2677" s="15" t="s">
        <v>4556</v>
      </c>
      <c r="D2677" s="13">
        <v>7750</v>
      </c>
      <c r="E2677" s="16" t="s">
        <v>1423</v>
      </c>
      <c r="F2677" s="52">
        <v>5.6762376237623755</v>
      </c>
      <c r="G2677" s="53">
        <v>4.3990841584158416</v>
      </c>
    </row>
    <row r="2678" spans="1:7" s="1" customFormat="1" ht="30" customHeight="1">
      <c r="A2678" s="2">
        <v>1250</v>
      </c>
      <c r="B2678" s="15" t="s">
        <v>4557</v>
      </c>
      <c r="C2678" s="15" t="s">
        <v>4558</v>
      </c>
      <c r="D2678" s="13">
        <v>75</v>
      </c>
      <c r="E2678" s="16" t="s">
        <v>1987</v>
      </c>
      <c r="F2678" s="52">
        <v>7.8772277227722762</v>
      </c>
      <c r="G2678" s="53">
        <v>5.9079207920792069E-2</v>
      </c>
    </row>
    <row r="2679" spans="1:7" s="1" customFormat="1" ht="30" customHeight="1">
      <c r="A2679" s="2">
        <v>1251</v>
      </c>
      <c r="B2679" s="15" t="s">
        <v>4559</v>
      </c>
      <c r="C2679" s="15" t="s">
        <v>4558</v>
      </c>
      <c r="D2679" s="13">
        <v>5000</v>
      </c>
      <c r="E2679" s="16" t="s">
        <v>1484</v>
      </c>
      <c r="F2679" s="52">
        <v>0.22009900990099007</v>
      </c>
      <c r="G2679" s="53">
        <v>0.11004950495049504</v>
      </c>
    </row>
    <row r="2680" spans="1:7" s="1" customFormat="1" ht="30" customHeight="1">
      <c r="A2680" s="2">
        <v>1252</v>
      </c>
      <c r="B2680" s="15" t="s">
        <v>4560</v>
      </c>
      <c r="C2680" s="15" t="s">
        <v>4561</v>
      </c>
      <c r="D2680" s="13">
        <v>500</v>
      </c>
      <c r="E2680" s="16" t="s">
        <v>1426</v>
      </c>
      <c r="F2680" s="52">
        <v>2.3168316831683167</v>
      </c>
      <c r="G2680" s="53">
        <v>0.11584158415841585</v>
      </c>
    </row>
    <row r="2681" spans="1:7" s="1" customFormat="1" ht="30" customHeight="1">
      <c r="A2681" s="2">
        <v>1253</v>
      </c>
      <c r="B2681" s="15" t="s">
        <v>4562</v>
      </c>
      <c r="C2681" s="15" t="s">
        <v>4561</v>
      </c>
      <c r="D2681" s="13">
        <v>1250</v>
      </c>
      <c r="E2681" s="16" t="s">
        <v>1426</v>
      </c>
      <c r="F2681" s="52">
        <v>2.3168316831683167</v>
      </c>
      <c r="G2681" s="53">
        <v>0.28960396039603958</v>
      </c>
    </row>
    <row r="2682" spans="1:7" s="1" customFormat="1" ht="30" customHeight="1">
      <c r="A2682" s="2">
        <v>1254</v>
      </c>
      <c r="B2682" s="15" t="s">
        <v>4563</v>
      </c>
      <c r="C2682" s="15" t="s">
        <v>4564</v>
      </c>
      <c r="D2682" s="13">
        <v>700</v>
      </c>
      <c r="E2682" s="16" t="s">
        <v>995</v>
      </c>
      <c r="F2682" s="52">
        <v>6.6029702970297022</v>
      </c>
      <c r="G2682" s="53">
        <v>0.46220792079207912</v>
      </c>
    </row>
    <row r="2683" spans="1:7" s="1" customFormat="1" ht="30" customHeight="1">
      <c r="A2683" s="2">
        <v>1255</v>
      </c>
      <c r="B2683" s="15" t="s">
        <v>4565</v>
      </c>
      <c r="C2683" s="15" t="s">
        <v>4566</v>
      </c>
      <c r="D2683" s="13">
        <v>25</v>
      </c>
      <c r="E2683" s="16" t="s">
        <v>1987</v>
      </c>
      <c r="F2683" s="52">
        <v>5.9079207920792074</v>
      </c>
      <c r="G2683" s="53">
        <v>1.4769801980198019E-2</v>
      </c>
    </row>
    <row r="2684" spans="1:7" s="1" customFormat="1" ht="30" customHeight="1">
      <c r="A2684" s="2">
        <v>1256</v>
      </c>
      <c r="B2684" s="15" t="s">
        <v>4565</v>
      </c>
      <c r="C2684" s="15" t="s">
        <v>4567</v>
      </c>
      <c r="D2684" s="13">
        <v>25</v>
      </c>
      <c r="E2684" s="16" t="s">
        <v>1987</v>
      </c>
      <c r="F2684" s="52">
        <v>15.059405940594059</v>
      </c>
      <c r="G2684" s="53">
        <v>3.7648514851485147E-2</v>
      </c>
    </row>
    <row r="2685" spans="1:7" s="1" customFormat="1" ht="30" customHeight="1">
      <c r="A2685" s="2">
        <v>1257</v>
      </c>
      <c r="B2685" s="15" t="s">
        <v>4568</v>
      </c>
      <c r="C2685" s="15" t="s">
        <v>4569</v>
      </c>
      <c r="D2685" s="13">
        <v>30</v>
      </c>
      <c r="E2685" s="16" t="s">
        <v>2923</v>
      </c>
      <c r="F2685" s="52">
        <v>24.326732673267326</v>
      </c>
      <c r="G2685" s="53">
        <v>7.2980198019801976E-2</v>
      </c>
    </row>
    <row r="2686" spans="1:7" s="1" customFormat="1" ht="30" customHeight="1">
      <c r="A2686" s="2">
        <v>1258</v>
      </c>
      <c r="B2686" s="15" t="s">
        <v>4570</v>
      </c>
      <c r="C2686" s="15" t="s">
        <v>4571</v>
      </c>
      <c r="D2686" s="13">
        <v>200</v>
      </c>
      <c r="E2686" s="16" t="s">
        <v>1426</v>
      </c>
      <c r="F2686" s="52">
        <v>0.83405940594059402</v>
      </c>
      <c r="G2686" s="53">
        <v>1.668118811881188E-2</v>
      </c>
    </row>
    <row r="2687" spans="1:7" s="1" customFormat="1" ht="30" customHeight="1">
      <c r="A2687" s="2">
        <v>1259</v>
      </c>
      <c r="B2687" s="15" t="s">
        <v>4570</v>
      </c>
      <c r="C2687" s="15" t="s">
        <v>4572</v>
      </c>
      <c r="D2687" s="13">
        <v>75</v>
      </c>
      <c r="E2687" s="16" t="s">
        <v>1426</v>
      </c>
      <c r="F2687" s="52">
        <v>1.8534653465346533</v>
      </c>
      <c r="G2687" s="53">
        <v>1.3900990099009899E-2</v>
      </c>
    </row>
    <row r="2688" spans="1:7" s="1" customFormat="1" ht="30" customHeight="1">
      <c r="A2688" s="2">
        <v>1260</v>
      </c>
      <c r="B2688" s="15" t="s">
        <v>4573</v>
      </c>
      <c r="C2688" s="15" t="s">
        <v>4574</v>
      </c>
      <c r="D2688" s="13">
        <v>750</v>
      </c>
      <c r="E2688" s="16" t="s">
        <v>1426</v>
      </c>
      <c r="F2688" s="52">
        <v>10.773267326732674</v>
      </c>
      <c r="G2688" s="53">
        <v>0.80799504950495049</v>
      </c>
    </row>
    <row r="2689" spans="1:7" s="1" customFormat="1" ht="30" customHeight="1">
      <c r="A2689" s="2">
        <v>1261</v>
      </c>
      <c r="B2689" s="15" t="s">
        <v>4573</v>
      </c>
      <c r="C2689" s="15" t="s">
        <v>4575</v>
      </c>
      <c r="D2689" s="13">
        <v>250</v>
      </c>
      <c r="E2689" s="16" t="s">
        <v>1426</v>
      </c>
      <c r="F2689" s="52">
        <v>16.217821782178216</v>
      </c>
      <c r="G2689" s="53">
        <v>0.40544554455445542</v>
      </c>
    </row>
    <row r="2690" spans="1:7" s="1" customFormat="1" ht="30" customHeight="1">
      <c r="A2690" s="2">
        <v>1262</v>
      </c>
      <c r="B2690" s="15" t="s">
        <v>4573</v>
      </c>
      <c r="C2690" s="15" t="s">
        <v>4576</v>
      </c>
      <c r="D2690" s="13">
        <v>1000</v>
      </c>
      <c r="E2690" s="16" t="s">
        <v>1426</v>
      </c>
      <c r="F2690" s="52">
        <v>6.0237623762376238</v>
      </c>
      <c r="G2690" s="53">
        <v>0.60237623762376236</v>
      </c>
    </row>
    <row r="2691" spans="1:7" s="1" customFormat="1" ht="30" customHeight="1">
      <c r="A2691" s="2">
        <v>1263</v>
      </c>
      <c r="B2691" s="15" t="s">
        <v>4573</v>
      </c>
      <c r="C2691" s="15" t="s">
        <v>4577</v>
      </c>
      <c r="D2691" s="13">
        <v>500</v>
      </c>
      <c r="E2691" s="16" t="s">
        <v>1426</v>
      </c>
      <c r="F2691" s="52">
        <v>7.5297029702970297</v>
      </c>
      <c r="G2691" s="53">
        <v>0.37648514851485149</v>
      </c>
    </row>
    <row r="2692" spans="1:7" s="1" customFormat="1" ht="30" customHeight="1">
      <c r="A2692" s="2">
        <v>1264</v>
      </c>
      <c r="B2692" s="15" t="s">
        <v>4578</v>
      </c>
      <c r="C2692" s="15" t="s">
        <v>4579</v>
      </c>
      <c r="D2692" s="13">
        <v>75</v>
      </c>
      <c r="E2692" s="16" t="s">
        <v>995</v>
      </c>
      <c r="F2692" s="52">
        <v>25.485148514851485</v>
      </c>
      <c r="G2692" s="53">
        <v>0.19113861386138611</v>
      </c>
    </row>
    <row r="2693" spans="1:7" s="1" customFormat="1" ht="30" customHeight="1">
      <c r="A2693" s="2">
        <v>1265</v>
      </c>
      <c r="B2693" s="15" t="s">
        <v>4580</v>
      </c>
      <c r="C2693" s="15" t="s">
        <v>3587</v>
      </c>
      <c r="D2693" s="13">
        <v>2425</v>
      </c>
      <c r="E2693" s="16" t="s">
        <v>1423</v>
      </c>
      <c r="F2693" s="52">
        <v>5.0970297029702971</v>
      </c>
      <c r="G2693" s="53">
        <v>1.2360297029702969</v>
      </c>
    </row>
    <row r="2694" spans="1:7" s="1" customFormat="1" ht="30" customHeight="1">
      <c r="A2694" s="2">
        <v>1266</v>
      </c>
      <c r="B2694" s="15" t="s">
        <v>4580</v>
      </c>
      <c r="C2694" s="15" t="s">
        <v>4429</v>
      </c>
      <c r="D2694" s="13">
        <v>225</v>
      </c>
      <c r="E2694" s="16" t="s">
        <v>1423</v>
      </c>
      <c r="F2694" s="52">
        <v>5.0970297029702971</v>
      </c>
      <c r="G2694" s="53">
        <v>0.11468316831683169</v>
      </c>
    </row>
    <row r="2695" spans="1:7" s="1" customFormat="1" ht="30" customHeight="1">
      <c r="A2695" s="2">
        <v>1267</v>
      </c>
      <c r="B2695" s="15" t="s">
        <v>4580</v>
      </c>
      <c r="C2695" s="15" t="s">
        <v>4495</v>
      </c>
      <c r="D2695" s="13">
        <v>1250</v>
      </c>
      <c r="E2695" s="16" t="s">
        <v>1423</v>
      </c>
      <c r="F2695" s="52">
        <v>5.0970297029702971</v>
      </c>
      <c r="G2695" s="53">
        <v>0.63712871287128714</v>
      </c>
    </row>
    <row r="2696" spans="1:7" s="1" customFormat="1" ht="30" customHeight="1">
      <c r="A2696" s="2">
        <v>1268</v>
      </c>
      <c r="B2696" s="15" t="s">
        <v>4580</v>
      </c>
      <c r="C2696" s="15" t="s">
        <v>4581</v>
      </c>
      <c r="D2696" s="13">
        <v>487.5</v>
      </c>
      <c r="E2696" s="16" t="s">
        <v>1423</v>
      </c>
      <c r="F2696" s="52">
        <v>5.0970297029702971</v>
      </c>
      <c r="G2696" s="53">
        <v>0.24848019801980198</v>
      </c>
    </row>
    <row r="2697" spans="1:7" s="1" customFormat="1" ht="30" customHeight="1">
      <c r="A2697" s="2">
        <v>1269</v>
      </c>
      <c r="B2697" s="15" t="s">
        <v>4580</v>
      </c>
      <c r="C2697" s="15" t="s">
        <v>4582</v>
      </c>
      <c r="D2697" s="13">
        <v>2662.5</v>
      </c>
      <c r="E2697" s="16" t="s">
        <v>1423</v>
      </c>
      <c r="F2697" s="52">
        <v>5.0970297029702971</v>
      </c>
      <c r="G2697" s="53">
        <v>1.3570841584158415</v>
      </c>
    </row>
    <row r="2698" spans="1:7" s="1" customFormat="1" ht="30" customHeight="1">
      <c r="A2698" s="2">
        <v>1270</v>
      </c>
      <c r="B2698" s="15" t="s">
        <v>4580</v>
      </c>
      <c r="C2698" s="15" t="s">
        <v>4583</v>
      </c>
      <c r="D2698" s="13">
        <v>487.5</v>
      </c>
      <c r="E2698" s="16" t="s">
        <v>1423</v>
      </c>
      <c r="F2698" s="52">
        <v>5.0970297029702971</v>
      </c>
      <c r="G2698" s="53">
        <v>0.24848019801980198</v>
      </c>
    </row>
    <row r="2699" spans="1:7" s="1" customFormat="1" ht="30" customHeight="1">
      <c r="A2699" s="2">
        <v>1271</v>
      </c>
      <c r="B2699" s="15" t="s">
        <v>4584</v>
      </c>
      <c r="C2699" s="15" t="s">
        <v>4585</v>
      </c>
      <c r="D2699" s="13">
        <v>15</v>
      </c>
      <c r="E2699" s="16" t="s">
        <v>2919</v>
      </c>
      <c r="F2699" s="52">
        <v>119.3168316831683</v>
      </c>
      <c r="G2699" s="53">
        <v>0.17897524752475244</v>
      </c>
    </row>
    <row r="2700" spans="1:7" s="1" customFormat="1" ht="30" customHeight="1">
      <c r="A2700" s="2">
        <v>1272</v>
      </c>
      <c r="B2700" s="15" t="s">
        <v>4584</v>
      </c>
      <c r="C2700" s="15" t="s">
        <v>4586</v>
      </c>
      <c r="D2700" s="13">
        <v>5</v>
      </c>
      <c r="E2700" s="16" t="s">
        <v>2919</v>
      </c>
      <c r="F2700" s="52">
        <v>187.66336633663366</v>
      </c>
      <c r="G2700" s="53">
        <v>9.3831683168316832E-2</v>
      </c>
    </row>
    <row r="2701" spans="1:7" s="1" customFormat="1" ht="30" customHeight="1">
      <c r="A2701" s="2">
        <v>1273</v>
      </c>
      <c r="B2701" s="15" t="s">
        <v>4587</v>
      </c>
      <c r="C2701" s="15" t="s">
        <v>4588</v>
      </c>
      <c r="D2701" s="13">
        <v>50</v>
      </c>
      <c r="E2701" s="16" t="s">
        <v>1404</v>
      </c>
      <c r="F2701" s="52">
        <v>2200.9900990099009</v>
      </c>
      <c r="G2701" s="53">
        <v>11.004950495049505</v>
      </c>
    </row>
    <row r="2702" spans="1:7" s="1" customFormat="1" ht="30" customHeight="1">
      <c r="A2702" s="2">
        <v>1274</v>
      </c>
      <c r="B2702" s="15" t="s">
        <v>4589</v>
      </c>
      <c r="C2702" s="15" t="s">
        <v>4590</v>
      </c>
      <c r="D2702" s="13">
        <v>250</v>
      </c>
      <c r="E2702" s="16" t="s">
        <v>1580</v>
      </c>
      <c r="F2702" s="52">
        <v>53.287128712871279</v>
      </c>
      <c r="G2702" s="53">
        <v>1.332178217821782</v>
      </c>
    </row>
    <row r="2703" spans="1:7" s="1" customFormat="1" ht="30" customHeight="1">
      <c r="A2703" s="2">
        <v>1275</v>
      </c>
      <c r="B2703" s="15" t="s">
        <v>4589</v>
      </c>
      <c r="C2703" s="15" t="s">
        <v>4591</v>
      </c>
      <c r="D2703" s="13">
        <v>250</v>
      </c>
      <c r="E2703" s="16" t="s">
        <v>1580</v>
      </c>
      <c r="F2703" s="52">
        <v>59.079207920792072</v>
      </c>
      <c r="G2703" s="53">
        <v>1.4769801980198016</v>
      </c>
    </row>
    <row r="2704" spans="1:7" s="1" customFormat="1" ht="30" customHeight="1">
      <c r="A2704" s="2">
        <v>1276</v>
      </c>
      <c r="B2704" s="15" t="s">
        <v>4592</v>
      </c>
      <c r="C2704" s="15" t="s">
        <v>4593</v>
      </c>
      <c r="D2704" s="13">
        <v>4250</v>
      </c>
      <c r="E2704" s="16" t="s">
        <v>1580</v>
      </c>
      <c r="F2704" s="52">
        <v>7.066336633663366</v>
      </c>
      <c r="G2704" s="53">
        <v>3.0031930693069304</v>
      </c>
    </row>
    <row r="2705" spans="1:7" s="1" customFormat="1" ht="30" customHeight="1">
      <c r="A2705" s="2">
        <v>1277</v>
      </c>
      <c r="B2705" s="15" t="s">
        <v>4592</v>
      </c>
      <c r="C2705" s="15" t="s">
        <v>4594</v>
      </c>
      <c r="D2705" s="13">
        <v>1250</v>
      </c>
      <c r="E2705" s="16" t="s">
        <v>1580</v>
      </c>
      <c r="F2705" s="52">
        <v>4.9811881188118807</v>
      </c>
      <c r="G2705" s="53">
        <v>0.62264851485148509</v>
      </c>
    </row>
    <row r="2706" spans="1:7" s="1" customFormat="1" ht="30" customHeight="1">
      <c r="A2706" s="2">
        <v>1278</v>
      </c>
      <c r="B2706" s="15" t="s">
        <v>4595</v>
      </c>
      <c r="C2706" s="15" t="s">
        <v>4596</v>
      </c>
      <c r="D2706" s="13">
        <v>24500</v>
      </c>
      <c r="E2706" s="16" t="s">
        <v>1426</v>
      </c>
      <c r="F2706" s="52">
        <v>1.1584158415841583</v>
      </c>
      <c r="G2706" s="53">
        <v>2.8381188118811878</v>
      </c>
    </row>
    <row r="2707" spans="1:7" s="1" customFormat="1" ht="30" customHeight="1">
      <c r="A2707" s="2">
        <v>1279</v>
      </c>
      <c r="B2707" s="15" t="s">
        <v>4595</v>
      </c>
      <c r="C2707" s="15" t="s">
        <v>4597</v>
      </c>
      <c r="D2707" s="13">
        <v>250</v>
      </c>
      <c r="E2707" s="16" t="s">
        <v>1426</v>
      </c>
      <c r="F2707" s="52">
        <v>9.4990099009900977</v>
      </c>
      <c r="G2707" s="53">
        <v>0.23747524752475241</v>
      </c>
    </row>
    <row r="2708" spans="1:7" s="1" customFormat="1" ht="30" customHeight="1">
      <c r="A2708" s="2">
        <v>1280</v>
      </c>
      <c r="B2708" s="15" t="s">
        <v>4595</v>
      </c>
      <c r="C2708" s="15" t="s">
        <v>4506</v>
      </c>
      <c r="D2708" s="13">
        <v>250</v>
      </c>
      <c r="E2708" s="16" t="s">
        <v>1426</v>
      </c>
      <c r="F2708" s="52">
        <v>13.900990099009901</v>
      </c>
      <c r="G2708" s="53">
        <v>0.34752475247524756</v>
      </c>
    </row>
    <row r="2709" spans="1:7" s="1" customFormat="1" ht="30" customHeight="1">
      <c r="A2709" s="2">
        <v>1281</v>
      </c>
      <c r="B2709" s="15" t="s">
        <v>4595</v>
      </c>
      <c r="C2709" s="15" t="s">
        <v>4598</v>
      </c>
      <c r="D2709" s="13">
        <v>250</v>
      </c>
      <c r="E2709" s="16" t="s">
        <v>1426</v>
      </c>
      <c r="F2709" s="52">
        <v>20.85148514851485</v>
      </c>
      <c r="G2709" s="53">
        <v>0.52128712871287131</v>
      </c>
    </row>
    <row r="2710" spans="1:7" s="1" customFormat="1" ht="30" customHeight="1">
      <c r="A2710" s="2">
        <v>1282</v>
      </c>
      <c r="B2710" s="15" t="s">
        <v>4595</v>
      </c>
      <c r="C2710" s="15" t="s">
        <v>4510</v>
      </c>
      <c r="D2710" s="13">
        <v>250</v>
      </c>
      <c r="E2710" s="16" t="s">
        <v>1426</v>
      </c>
      <c r="F2710" s="52">
        <v>27.801980198019802</v>
      </c>
      <c r="G2710" s="53">
        <v>0.69504950495049511</v>
      </c>
    </row>
    <row r="2711" spans="1:7" s="1" customFormat="1" ht="30" customHeight="1">
      <c r="A2711" s="2">
        <v>1283</v>
      </c>
      <c r="B2711" s="15" t="s">
        <v>4595</v>
      </c>
      <c r="C2711" s="15" t="s">
        <v>4599</v>
      </c>
      <c r="D2711" s="13">
        <v>7000</v>
      </c>
      <c r="E2711" s="16" t="s">
        <v>1426</v>
      </c>
      <c r="F2711" s="52">
        <v>0.90356435643564348</v>
      </c>
      <c r="G2711" s="53">
        <v>0.6324950495049505</v>
      </c>
    </row>
    <row r="2712" spans="1:7" s="1" customFormat="1" ht="30" customHeight="1">
      <c r="A2712" s="2">
        <v>1284</v>
      </c>
      <c r="B2712" s="15" t="s">
        <v>4600</v>
      </c>
      <c r="C2712" s="15" t="s">
        <v>4601</v>
      </c>
      <c r="D2712" s="13">
        <v>2500</v>
      </c>
      <c r="E2712" s="16" t="s">
        <v>1426</v>
      </c>
      <c r="F2712" s="52">
        <v>2.8960396039603959</v>
      </c>
      <c r="G2712" s="53">
        <v>0.72400990099009899</v>
      </c>
    </row>
    <row r="2713" spans="1:7" s="1" customFormat="1" ht="30" customHeight="1">
      <c r="A2713" s="2">
        <v>1285</v>
      </c>
      <c r="B2713" s="15" t="s">
        <v>4602</v>
      </c>
      <c r="C2713" s="15" t="s">
        <v>4603</v>
      </c>
      <c r="D2713" s="13">
        <v>52.5</v>
      </c>
      <c r="E2713" s="16" t="s">
        <v>1546</v>
      </c>
      <c r="F2713" s="52">
        <v>2460.4752475247524</v>
      </c>
      <c r="G2713" s="53">
        <v>12.91749504950495</v>
      </c>
    </row>
    <row r="2714" spans="1:7" s="1" customFormat="1" ht="30" customHeight="1">
      <c r="A2714" s="2">
        <v>1286</v>
      </c>
      <c r="B2714" s="15" t="s">
        <v>4604</v>
      </c>
      <c r="C2714" s="15" t="s">
        <v>4605</v>
      </c>
      <c r="D2714" s="13">
        <v>585</v>
      </c>
      <c r="E2714" s="16" t="s">
        <v>1404</v>
      </c>
      <c r="F2714" s="52">
        <v>1400.5247524752474</v>
      </c>
      <c r="G2714" s="53">
        <v>81.93069801980198</v>
      </c>
    </row>
    <row r="2715" spans="1:7" s="1" customFormat="1" ht="30" customHeight="1">
      <c r="A2715" s="2">
        <v>1287</v>
      </c>
      <c r="B2715" s="15" t="s">
        <v>4606</v>
      </c>
      <c r="C2715" s="15" t="s">
        <v>4607</v>
      </c>
      <c r="D2715" s="13">
        <v>462.5</v>
      </c>
      <c r="E2715" s="16" t="s">
        <v>1426</v>
      </c>
      <c r="F2715" s="52">
        <v>216.62376237623761</v>
      </c>
      <c r="G2715" s="53">
        <v>10.01884900990099</v>
      </c>
    </row>
    <row r="2716" spans="1:7" s="1" customFormat="1" ht="30" customHeight="1">
      <c r="A2716" s="2">
        <v>1288</v>
      </c>
      <c r="B2716" s="15" t="s">
        <v>4606</v>
      </c>
      <c r="C2716" s="15" t="s">
        <v>4608</v>
      </c>
      <c r="D2716" s="13">
        <v>32.5</v>
      </c>
      <c r="E2716" s="16" t="s">
        <v>1426</v>
      </c>
      <c r="F2716" s="52">
        <v>373.00990099009903</v>
      </c>
      <c r="G2716" s="53">
        <v>1.2122821782178219</v>
      </c>
    </row>
    <row r="2717" spans="1:7" s="1" customFormat="1" ht="30" customHeight="1">
      <c r="A2717" s="2">
        <v>1289</v>
      </c>
      <c r="B2717" s="15" t="s">
        <v>4609</v>
      </c>
      <c r="C2717" s="15" t="s">
        <v>4610</v>
      </c>
      <c r="D2717" s="13">
        <v>1500</v>
      </c>
      <c r="E2717" s="16" t="s">
        <v>2918</v>
      </c>
      <c r="F2717" s="52">
        <v>2.5485148514851486</v>
      </c>
      <c r="G2717" s="53">
        <v>0.38227722772277228</v>
      </c>
    </row>
    <row r="2718" spans="1:7" s="1" customFormat="1" ht="30" customHeight="1">
      <c r="A2718" s="2">
        <v>1290</v>
      </c>
      <c r="B2718" s="15" t="s">
        <v>4611</v>
      </c>
      <c r="C2718" s="15" t="s">
        <v>4612</v>
      </c>
      <c r="D2718" s="13">
        <v>3000</v>
      </c>
      <c r="E2718" s="16" t="s">
        <v>1580</v>
      </c>
      <c r="F2718" s="52">
        <v>3.4752475247524752</v>
      </c>
      <c r="G2718" s="53">
        <v>1.0425742574257426</v>
      </c>
    </row>
    <row r="2719" spans="1:7" s="1" customFormat="1" ht="30" customHeight="1">
      <c r="A2719" s="2">
        <v>1291</v>
      </c>
      <c r="B2719" s="15" t="s">
        <v>4613</v>
      </c>
      <c r="C2719" s="15" t="s">
        <v>2916</v>
      </c>
      <c r="D2719" s="13">
        <v>3000</v>
      </c>
      <c r="E2719" s="16" t="s">
        <v>1849</v>
      </c>
      <c r="F2719" s="52">
        <v>3.4752475247524752</v>
      </c>
      <c r="G2719" s="53">
        <v>1.0425742574257426</v>
      </c>
    </row>
    <row r="2720" spans="1:7" s="1" customFormat="1" ht="30" customHeight="1">
      <c r="A2720" s="2">
        <v>1292</v>
      </c>
      <c r="B2720" s="15" t="s">
        <v>4614</v>
      </c>
      <c r="C2720" s="15" t="s">
        <v>2916</v>
      </c>
      <c r="D2720" s="13">
        <v>3000</v>
      </c>
      <c r="E2720" s="16" t="s">
        <v>1475</v>
      </c>
      <c r="F2720" s="52">
        <v>26.64356435643564</v>
      </c>
      <c r="G2720" s="53">
        <v>7.9930693069306917</v>
      </c>
    </row>
    <row r="2721" spans="1:7" s="1" customFormat="1" ht="30" customHeight="1">
      <c r="A2721" s="2">
        <v>1293</v>
      </c>
      <c r="B2721" s="15" t="s">
        <v>4615</v>
      </c>
      <c r="C2721" s="15" t="s">
        <v>4616</v>
      </c>
      <c r="D2721" s="13">
        <v>1800</v>
      </c>
      <c r="E2721" s="16" t="s">
        <v>2918</v>
      </c>
      <c r="F2721" s="52">
        <v>6.9504950495049505</v>
      </c>
      <c r="G2721" s="53">
        <v>1.2510891089108911</v>
      </c>
    </row>
    <row r="2722" spans="1:7" s="1" customFormat="1" ht="30" customHeight="1">
      <c r="A2722" s="2">
        <v>1294</v>
      </c>
      <c r="B2722" s="15" t="s">
        <v>4617</v>
      </c>
      <c r="C2722" s="15" t="s">
        <v>2916</v>
      </c>
      <c r="D2722" s="13">
        <v>3000</v>
      </c>
      <c r="E2722" s="16" t="s">
        <v>1410</v>
      </c>
      <c r="F2722" s="52">
        <v>82.247524752475243</v>
      </c>
      <c r="G2722" s="53">
        <v>24.674257425742574</v>
      </c>
    </row>
    <row r="2723" spans="1:7" s="1" customFormat="1" ht="30" customHeight="1">
      <c r="A2723" s="2">
        <v>1295</v>
      </c>
      <c r="B2723" s="15" t="s">
        <v>4618</v>
      </c>
      <c r="C2723" s="15" t="s">
        <v>2916</v>
      </c>
      <c r="D2723" s="13">
        <v>3000</v>
      </c>
      <c r="E2723" s="16" t="s">
        <v>1580</v>
      </c>
      <c r="F2723" s="52">
        <v>17.376237623762375</v>
      </c>
      <c r="G2723" s="53">
        <v>5.2128712871287126</v>
      </c>
    </row>
    <row r="2724" spans="1:7" s="1" customFormat="1" ht="30" customHeight="1">
      <c r="A2724" s="2">
        <v>1296</v>
      </c>
      <c r="B2724" s="15" t="s">
        <v>4619</v>
      </c>
      <c r="C2724" s="15" t="s">
        <v>4620</v>
      </c>
      <c r="D2724" s="13">
        <v>3000</v>
      </c>
      <c r="E2724" s="16" t="s">
        <v>1849</v>
      </c>
      <c r="F2724" s="52">
        <v>55.603960396039604</v>
      </c>
      <c r="G2724" s="53">
        <v>16.681188118811882</v>
      </c>
    </row>
    <row r="2725" spans="1:7" s="1" customFormat="1" ht="30" customHeight="1">
      <c r="A2725" s="2">
        <v>1297</v>
      </c>
      <c r="B2725" s="15" t="s">
        <v>4621</v>
      </c>
      <c r="C2725" s="15" t="s">
        <v>4620</v>
      </c>
      <c r="D2725" s="13">
        <v>3000</v>
      </c>
      <c r="E2725" s="16" t="s">
        <v>1849</v>
      </c>
      <c r="F2725" s="52">
        <v>18.534653465346533</v>
      </c>
      <c r="G2725" s="53">
        <v>5.56039603960396</v>
      </c>
    </row>
    <row r="2726" spans="1:7" s="1" customFormat="1" ht="30" customHeight="1">
      <c r="A2726" s="2">
        <v>1298</v>
      </c>
      <c r="B2726" s="15" t="s">
        <v>4622</v>
      </c>
      <c r="C2726" s="15" t="s">
        <v>2916</v>
      </c>
      <c r="D2726" s="13">
        <v>3000</v>
      </c>
      <c r="E2726" s="16" t="s">
        <v>2922</v>
      </c>
      <c r="F2726" s="52">
        <v>12.742574257425742</v>
      </c>
      <c r="G2726" s="53">
        <v>3.8227722772277231</v>
      </c>
    </row>
    <row r="2727" spans="1:7" s="1" customFormat="1" ht="30" customHeight="1">
      <c r="A2727" s="2">
        <v>1299</v>
      </c>
      <c r="B2727" s="15" t="s">
        <v>4623</v>
      </c>
      <c r="C2727" s="15" t="s">
        <v>2916</v>
      </c>
      <c r="D2727" s="13">
        <v>3000</v>
      </c>
      <c r="E2727" s="16" t="s">
        <v>1475</v>
      </c>
      <c r="F2727" s="52">
        <v>76.455445544554451</v>
      </c>
      <c r="G2727" s="53">
        <v>22.936633663366337</v>
      </c>
    </row>
    <row r="2728" spans="1:7" s="1" customFormat="1" ht="30" customHeight="1">
      <c r="A2728" s="2">
        <v>1300</v>
      </c>
      <c r="B2728" s="15" t="s">
        <v>4624</v>
      </c>
      <c r="C2728" s="15" t="s">
        <v>4625</v>
      </c>
      <c r="D2728" s="13">
        <v>3000</v>
      </c>
      <c r="E2728" s="16" t="s">
        <v>1475</v>
      </c>
      <c r="F2728" s="52">
        <v>39.386138613861384</v>
      </c>
      <c r="G2728" s="53">
        <v>11.815841584158415</v>
      </c>
    </row>
    <row r="2729" spans="1:7" s="1" customFormat="1" ht="30" customHeight="1">
      <c r="A2729" s="2">
        <v>1301</v>
      </c>
      <c r="B2729" s="15" t="s">
        <v>4626</v>
      </c>
      <c r="C2729" s="15" t="s">
        <v>4627</v>
      </c>
      <c r="D2729" s="13">
        <v>3000</v>
      </c>
      <c r="E2729" s="16" t="s">
        <v>2918</v>
      </c>
      <c r="F2729" s="52">
        <v>1.2742574257425743</v>
      </c>
      <c r="G2729" s="53">
        <v>0.38227722772277228</v>
      </c>
    </row>
    <row r="2730" spans="1:7" s="1" customFormat="1" ht="30" customHeight="1">
      <c r="A2730" s="2">
        <v>1302</v>
      </c>
      <c r="B2730" s="15" t="s">
        <v>4628</v>
      </c>
      <c r="C2730" s="15" t="s">
        <v>4629</v>
      </c>
      <c r="D2730" s="13">
        <v>1000</v>
      </c>
      <c r="E2730" s="16" t="s">
        <v>1580</v>
      </c>
      <c r="F2730" s="52">
        <v>20.85148514851485</v>
      </c>
      <c r="G2730" s="53">
        <v>2.0851485148514852</v>
      </c>
    </row>
    <row r="2731" spans="1:7" s="1" customFormat="1" ht="30" customHeight="1">
      <c r="A2731" s="2">
        <v>1303</v>
      </c>
      <c r="B2731" s="15" t="s">
        <v>4628</v>
      </c>
      <c r="C2731" s="15" t="s">
        <v>4630</v>
      </c>
      <c r="D2731" s="13">
        <v>2000</v>
      </c>
      <c r="E2731" s="16" t="s">
        <v>1580</v>
      </c>
      <c r="F2731" s="52">
        <v>33.594059405940591</v>
      </c>
      <c r="G2731" s="53">
        <v>6.7188118811881186</v>
      </c>
    </row>
    <row r="2732" spans="1:7" s="1" customFormat="1" ht="30" customHeight="1">
      <c r="A2732" s="2">
        <v>1304</v>
      </c>
      <c r="B2732" s="15" t="s">
        <v>4631</v>
      </c>
      <c r="C2732" s="15" t="s">
        <v>4632</v>
      </c>
      <c r="D2732" s="13">
        <v>5000</v>
      </c>
      <c r="E2732" s="16" t="s">
        <v>2917</v>
      </c>
      <c r="F2732" s="52">
        <v>16.217821782178216</v>
      </c>
      <c r="G2732" s="53">
        <v>8.1089108910891081</v>
      </c>
    </row>
    <row r="2733" spans="1:7" s="1" customFormat="1" ht="30" customHeight="1">
      <c r="A2733" s="2">
        <v>1305</v>
      </c>
      <c r="B2733" s="15" t="s">
        <v>4633</v>
      </c>
      <c r="C2733" s="15" t="s">
        <v>4634</v>
      </c>
      <c r="D2733" s="13">
        <v>250</v>
      </c>
      <c r="E2733" s="16" t="s">
        <v>995</v>
      </c>
      <c r="F2733" s="52">
        <v>45.178217821782177</v>
      </c>
      <c r="G2733" s="53">
        <v>1.1294554455445545</v>
      </c>
    </row>
    <row r="2734" spans="1:7" s="1" customFormat="1" ht="30" customHeight="1">
      <c r="A2734" s="2">
        <v>1306</v>
      </c>
      <c r="B2734" s="15" t="s">
        <v>4633</v>
      </c>
      <c r="C2734" s="15" t="s">
        <v>4635</v>
      </c>
      <c r="D2734" s="13">
        <v>250</v>
      </c>
      <c r="E2734" s="16" t="s">
        <v>995</v>
      </c>
      <c r="F2734" s="52">
        <v>52.128712871287128</v>
      </c>
      <c r="G2734" s="53">
        <v>1.3032178217821782</v>
      </c>
    </row>
    <row r="2735" spans="1:7" s="1" customFormat="1" ht="30" customHeight="1">
      <c r="A2735" s="2">
        <v>1307</v>
      </c>
      <c r="B2735" s="15" t="s">
        <v>4636</v>
      </c>
      <c r="C2735" s="15" t="s">
        <v>4637</v>
      </c>
      <c r="D2735" s="13">
        <v>3750</v>
      </c>
      <c r="E2735" s="16" t="s">
        <v>995</v>
      </c>
      <c r="F2735" s="52">
        <v>22.009900990099009</v>
      </c>
      <c r="G2735" s="53">
        <v>8.2537128712871279</v>
      </c>
    </row>
    <row r="2736" spans="1:7" s="1" customFormat="1" ht="30" customHeight="1">
      <c r="A2736" s="2">
        <v>1308</v>
      </c>
      <c r="B2736" s="15" t="s">
        <v>4636</v>
      </c>
      <c r="C2736" s="15" t="s">
        <v>4638</v>
      </c>
      <c r="D2736" s="13">
        <v>500</v>
      </c>
      <c r="E2736" s="16" t="s">
        <v>995</v>
      </c>
      <c r="F2736" s="52">
        <v>26.64356435643564</v>
      </c>
      <c r="G2736" s="53">
        <v>1.332178217821782</v>
      </c>
    </row>
    <row r="2737" spans="1:7" s="1" customFormat="1" ht="30" customHeight="1">
      <c r="A2737" s="2">
        <v>1309</v>
      </c>
      <c r="B2737" s="15" t="s">
        <v>4636</v>
      </c>
      <c r="C2737" s="15" t="s">
        <v>4639</v>
      </c>
      <c r="D2737" s="13">
        <v>750</v>
      </c>
      <c r="E2737" s="16" t="s">
        <v>995</v>
      </c>
      <c r="F2737" s="52">
        <v>59.079207920792072</v>
      </c>
      <c r="G2737" s="53">
        <v>4.4309405940594058</v>
      </c>
    </row>
    <row r="2738" spans="1:7" s="1" customFormat="1" ht="30" customHeight="1">
      <c r="A2738" s="2">
        <v>1310</v>
      </c>
      <c r="B2738" s="15" t="s">
        <v>4636</v>
      </c>
      <c r="C2738" s="15" t="s">
        <v>4640</v>
      </c>
      <c r="D2738" s="13">
        <v>12.5</v>
      </c>
      <c r="E2738" s="16" t="s">
        <v>2925</v>
      </c>
      <c r="F2738" s="52">
        <v>733.27722772277218</v>
      </c>
      <c r="G2738" s="53">
        <v>0.91659653465346524</v>
      </c>
    </row>
    <row r="2739" spans="1:7" s="1" customFormat="1" ht="30" customHeight="1">
      <c r="A2739" s="2">
        <v>1311</v>
      </c>
      <c r="B2739" s="15" t="s">
        <v>4636</v>
      </c>
      <c r="C2739" s="15" t="s">
        <v>4641</v>
      </c>
      <c r="D2739" s="13">
        <v>125</v>
      </c>
      <c r="E2739" s="16" t="s">
        <v>995</v>
      </c>
      <c r="F2739" s="52">
        <v>45.178217821782177</v>
      </c>
      <c r="G2739" s="53">
        <v>0.56472772277227723</v>
      </c>
    </row>
    <row r="2740" spans="1:7" s="1" customFormat="1" ht="30" customHeight="1">
      <c r="A2740" s="2">
        <v>1312</v>
      </c>
      <c r="B2740" s="15" t="s">
        <v>4636</v>
      </c>
      <c r="C2740" s="15" t="s">
        <v>4642</v>
      </c>
      <c r="D2740" s="13">
        <v>125</v>
      </c>
      <c r="E2740" s="16" t="s">
        <v>995</v>
      </c>
      <c r="F2740" s="52">
        <v>45.178217821782177</v>
      </c>
      <c r="G2740" s="53">
        <v>0.56472772277227723</v>
      </c>
    </row>
    <row r="2741" spans="1:7" s="1" customFormat="1" ht="30" customHeight="1">
      <c r="A2741" s="2">
        <v>1313</v>
      </c>
      <c r="B2741" s="15" t="s">
        <v>4636</v>
      </c>
      <c r="C2741" s="15" t="s">
        <v>4643</v>
      </c>
      <c r="D2741" s="13">
        <v>62.5</v>
      </c>
      <c r="E2741" s="16" t="s">
        <v>2925</v>
      </c>
      <c r="F2741" s="52">
        <v>461.04950495049502</v>
      </c>
      <c r="G2741" s="53">
        <v>2.8815594059405938</v>
      </c>
    </row>
    <row r="2742" spans="1:7" s="1" customFormat="1" ht="30" customHeight="1">
      <c r="A2742" s="2">
        <v>1314</v>
      </c>
      <c r="B2742" s="15" t="s">
        <v>4636</v>
      </c>
      <c r="C2742" s="15" t="s">
        <v>4644</v>
      </c>
      <c r="D2742" s="13">
        <v>300</v>
      </c>
      <c r="E2742" s="16" t="s">
        <v>995</v>
      </c>
      <c r="F2742" s="52">
        <v>53.287128712871279</v>
      </c>
      <c r="G2742" s="53">
        <v>1.5986138613861383</v>
      </c>
    </row>
    <row r="2743" spans="1:7" s="1" customFormat="1" ht="30" customHeight="1">
      <c r="A2743" s="2">
        <v>1315</v>
      </c>
      <c r="B2743" s="15" t="s">
        <v>4636</v>
      </c>
      <c r="C2743" s="15" t="s">
        <v>4645</v>
      </c>
      <c r="D2743" s="13">
        <v>500</v>
      </c>
      <c r="E2743" s="16" t="s">
        <v>995</v>
      </c>
      <c r="F2743" s="52">
        <v>53.287128712871279</v>
      </c>
      <c r="G2743" s="53">
        <v>2.6643564356435641</v>
      </c>
    </row>
    <row r="2744" spans="1:7" s="1" customFormat="1" ht="30" customHeight="1">
      <c r="A2744" s="2">
        <v>1316</v>
      </c>
      <c r="B2744" s="15" t="s">
        <v>4636</v>
      </c>
      <c r="C2744" s="15" t="s">
        <v>4646</v>
      </c>
      <c r="D2744" s="13">
        <v>500</v>
      </c>
      <c r="E2744" s="16" t="s">
        <v>995</v>
      </c>
      <c r="F2744" s="52">
        <v>53.287128712871279</v>
      </c>
      <c r="G2744" s="53">
        <v>2.6643564356435641</v>
      </c>
    </row>
    <row r="2745" spans="1:7" s="1" customFormat="1" ht="30" customHeight="1">
      <c r="A2745" s="2">
        <v>1317</v>
      </c>
      <c r="B2745" s="15" t="s">
        <v>4636</v>
      </c>
      <c r="C2745" s="15" t="s">
        <v>4647</v>
      </c>
      <c r="D2745" s="13">
        <v>12.5</v>
      </c>
      <c r="E2745" s="16" t="s">
        <v>2925</v>
      </c>
      <c r="F2745" s="52">
        <v>735.59405940594047</v>
      </c>
      <c r="G2745" s="53">
        <v>0.91949257425742559</v>
      </c>
    </row>
    <row r="2746" spans="1:7" s="1" customFormat="1" ht="30" customHeight="1">
      <c r="A2746" s="2">
        <v>1318</v>
      </c>
      <c r="B2746" s="15" t="s">
        <v>4636</v>
      </c>
      <c r="C2746" s="15" t="s">
        <v>4648</v>
      </c>
      <c r="D2746" s="13">
        <v>37.5</v>
      </c>
      <c r="E2746" s="16" t="s">
        <v>2925</v>
      </c>
      <c r="F2746" s="52">
        <v>389.22772277227722</v>
      </c>
      <c r="G2746" s="53">
        <v>1.4596039603960396</v>
      </c>
    </row>
    <row r="2747" spans="1:7" s="1" customFormat="1" ht="30" customHeight="1">
      <c r="A2747" s="2">
        <v>1319</v>
      </c>
      <c r="B2747" s="15" t="s">
        <v>4649</v>
      </c>
      <c r="C2747" s="15" t="s">
        <v>4650</v>
      </c>
      <c r="D2747" s="13">
        <v>1500</v>
      </c>
      <c r="E2747" s="16" t="s">
        <v>1410</v>
      </c>
      <c r="F2747" s="52">
        <v>12.742574257425742</v>
      </c>
      <c r="G2747" s="53">
        <v>1.9113861386138615</v>
      </c>
    </row>
    <row r="2748" spans="1:7" s="1" customFormat="1" ht="30" customHeight="1">
      <c r="A2748" s="2">
        <v>1320</v>
      </c>
      <c r="B2748" s="15" t="s">
        <v>4649</v>
      </c>
      <c r="C2748" s="15" t="s">
        <v>4651</v>
      </c>
      <c r="D2748" s="13">
        <v>2250</v>
      </c>
      <c r="E2748" s="16" t="s">
        <v>1410</v>
      </c>
      <c r="F2748" s="52">
        <v>12.742574257425742</v>
      </c>
      <c r="G2748" s="53">
        <v>2.8670792079207921</v>
      </c>
    </row>
    <row r="2749" spans="1:7" s="1" customFormat="1" ht="30" customHeight="1">
      <c r="A2749" s="2">
        <v>1321</v>
      </c>
      <c r="B2749" s="15" t="s">
        <v>4649</v>
      </c>
      <c r="C2749" s="15" t="s">
        <v>4652</v>
      </c>
      <c r="D2749" s="13">
        <v>2250</v>
      </c>
      <c r="E2749" s="16" t="s">
        <v>1410</v>
      </c>
      <c r="F2749" s="52">
        <v>12.742574257425742</v>
      </c>
      <c r="G2749" s="53">
        <v>2.8670792079207921</v>
      </c>
    </row>
    <row r="2750" spans="1:7" s="1" customFormat="1" ht="30" customHeight="1">
      <c r="A2750" s="2">
        <v>1322</v>
      </c>
      <c r="B2750" s="15" t="s">
        <v>4649</v>
      </c>
      <c r="C2750" s="15" t="s">
        <v>4653</v>
      </c>
      <c r="D2750" s="13">
        <v>2250</v>
      </c>
      <c r="E2750" s="16" t="s">
        <v>1410</v>
      </c>
      <c r="F2750" s="52">
        <v>12.742574257425742</v>
      </c>
      <c r="G2750" s="53">
        <v>2.8670792079207921</v>
      </c>
    </row>
    <row r="2751" spans="1:7" s="1" customFormat="1" ht="30" customHeight="1">
      <c r="A2751" s="2">
        <v>1323</v>
      </c>
      <c r="B2751" s="15" t="s">
        <v>4649</v>
      </c>
      <c r="C2751" s="15" t="s">
        <v>4654</v>
      </c>
      <c r="D2751" s="13">
        <v>1500</v>
      </c>
      <c r="E2751" s="16" t="s">
        <v>1410</v>
      </c>
      <c r="F2751" s="52">
        <v>15.059405940594059</v>
      </c>
      <c r="G2751" s="53">
        <v>2.2589108910891089</v>
      </c>
    </row>
    <row r="2752" spans="1:7" s="1" customFormat="1" ht="30" customHeight="1">
      <c r="A2752" s="2">
        <v>1324</v>
      </c>
      <c r="B2752" s="15" t="s">
        <v>4649</v>
      </c>
      <c r="C2752" s="15" t="s">
        <v>4655</v>
      </c>
      <c r="D2752" s="13">
        <v>125</v>
      </c>
      <c r="E2752" s="16" t="s">
        <v>1410</v>
      </c>
      <c r="F2752" s="52">
        <v>5.0970297029702971</v>
      </c>
      <c r="G2752" s="53">
        <v>6.3712871287128714E-2</v>
      </c>
    </row>
    <row r="2753" spans="1:7" s="1" customFormat="1" ht="30" customHeight="1">
      <c r="A2753" s="2">
        <v>1325</v>
      </c>
      <c r="B2753" s="15" t="s">
        <v>4649</v>
      </c>
      <c r="C2753" s="15" t="s">
        <v>4656</v>
      </c>
      <c r="D2753" s="13">
        <v>500</v>
      </c>
      <c r="E2753" s="16" t="s">
        <v>1410</v>
      </c>
      <c r="F2753" s="52">
        <v>12.742574257425742</v>
      </c>
      <c r="G2753" s="53">
        <v>0.63712871287128714</v>
      </c>
    </row>
    <row r="2754" spans="1:7" s="1" customFormat="1" ht="30" customHeight="1">
      <c r="A2754" s="2">
        <v>1326</v>
      </c>
      <c r="B2754" s="15" t="s">
        <v>4657</v>
      </c>
      <c r="C2754" s="15" t="s">
        <v>2916</v>
      </c>
      <c r="D2754" s="13">
        <v>100</v>
      </c>
      <c r="E2754" s="16" t="s">
        <v>1410</v>
      </c>
      <c r="F2754" s="52">
        <v>357.95049504950492</v>
      </c>
      <c r="G2754" s="53">
        <v>3.5795049504950489</v>
      </c>
    </row>
    <row r="2755" spans="1:7" s="1" customFormat="1" ht="30" customHeight="1">
      <c r="A2755" s="2">
        <v>1327</v>
      </c>
      <c r="B2755" s="15" t="s">
        <v>4658</v>
      </c>
      <c r="C2755" s="15" t="s">
        <v>4659</v>
      </c>
      <c r="D2755" s="13">
        <v>875</v>
      </c>
      <c r="E2755" s="16" t="s">
        <v>1410</v>
      </c>
      <c r="F2755" s="52">
        <v>5.4445544554455436</v>
      </c>
      <c r="G2755" s="53">
        <v>0.4763985148514851</v>
      </c>
    </row>
    <row r="2756" spans="1:7" s="1" customFormat="1" ht="30" customHeight="1">
      <c r="A2756" s="2">
        <v>1328</v>
      </c>
      <c r="B2756" s="15" t="s">
        <v>4658</v>
      </c>
      <c r="C2756" s="15" t="s">
        <v>4660</v>
      </c>
      <c r="D2756" s="13">
        <v>500</v>
      </c>
      <c r="E2756" s="16" t="s">
        <v>1410</v>
      </c>
      <c r="F2756" s="52">
        <v>5.4445544554455436</v>
      </c>
      <c r="G2756" s="53">
        <v>0.27222772277227719</v>
      </c>
    </row>
    <row r="2757" spans="1:7" s="1" customFormat="1" ht="30" customHeight="1">
      <c r="A2757" s="2">
        <v>1329</v>
      </c>
      <c r="B2757" s="15" t="s">
        <v>4658</v>
      </c>
      <c r="C2757" s="15" t="s">
        <v>4661</v>
      </c>
      <c r="D2757" s="13">
        <v>865</v>
      </c>
      <c r="E2757" s="16" t="s">
        <v>1410</v>
      </c>
      <c r="F2757" s="52">
        <v>5.4445544554455436</v>
      </c>
      <c r="G2757" s="53">
        <v>0.47095396039603954</v>
      </c>
    </row>
    <row r="2758" spans="1:7" s="1" customFormat="1" ht="30" customHeight="1">
      <c r="A2758" s="2">
        <v>1330</v>
      </c>
      <c r="B2758" s="15" t="s">
        <v>4662</v>
      </c>
      <c r="C2758" s="15" t="s">
        <v>2916</v>
      </c>
      <c r="D2758" s="13">
        <v>250</v>
      </c>
      <c r="E2758" s="16" t="s">
        <v>1410</v>
      </c>
      <c r="F2758" s="52">
        <v>6.2554455445544557</v>
      </c>
      <c r="G2758" s="53">
        <v>0.15638613861386139</v>
      </c>
    </row>
    <row r="2759" spans="1:7" s="1" customFormat="1" ht="30" customHeight="1">
      <c r="A2759" s="2">
        <v>1331</v>
      </c>
      <c r="B2759" s="15" t="s">
        <v>4662</v>
      </c>
      <c r="C2759" s="15" t="s">
        <v>4663</v>
      </c>
      <c r="D2759" s="13">
        <v>250</v>
      </c>
      <c r="E2759" s="16" t="s">
        <v>1410</v>
      </c>
      <c r="F2759" s="52">
        <v>6.9504950495049505</v>
      </c>
      <c r="G2759" s="53">
        <v>0.17376237623762378</v>
      </c>
    </row>
    <row r="2760" spans="1:7" s="1" customFormat="1" ht="30" customHeight="1">
      <c r="A2760" s="2">
        <v>1332</v>
      </c>
      <c r="B2760" s="15" t="s">
        <v>4662</v>
      </c>
      <c r="C2760" s="15" t="s">
        <v>4664</v>
      </c>
      <c r="D2760" s="13">
        <v>175</v>
      </c>
      <c r="E2760" s="16" t="s">
        <v>1410</v>
      </c>
      <c r="F2760" s="52">
        <v>15.059405940594059</v>
      </c>
      <c r="G2760" s="53">
        <v>0.26353960396039605</v>
      </c>
    </row>
    <row r="2761" spans="1:7" s="1" customFormat="1" ht="30" customHeight="1">
      <c r="A2761" s="2">
        <v>1333</v>
      </c>
      <c r="B2761" s="15" t="s">
        <v>4662</v>
      </c>
      <c r="C2761" s="15" t="s">
        <v>4665</v>
      </c>
      <c r="D2761" s="13">
        <v>125</v>
      </c>
      <c r="E2761" s="16" t="s">
        <v>1410</v>
      </c>
      <c r="F2761" s="52">
        <v>3.2435643564356433</v>
      </c>
      <c r="G2761" s="53">
        <v>4.0544554455445539E-2</v>
      </c>
    </row>
    <row r="2762" spans="1:7" s="1" customFormat="1" ht="30" customHeight="1">
      <c r="A2762" s="2">
        <v>1334</v>
      </c>
      <c r="B2762" s="15" t="s">
        <v>4662</v>
      </c>
      <c r="C2762" s="15" t="s">
        <v>4666</v>
      </c>
      <c r="D2762" s="13">
        <v>125</v>
      </c>
      <c r="E2762" s="16" t="s">
        <v>1410</v>
      </c>
      <c r="F2762" s="52">
        <v>3.9386138613861381</v>
      </c>
      <c r="G2762" s="53">
        <v>4.9232673267326728E-2</v>
      </c>
    </row>
    <row r="2763" spans="1:7" s="1" customFormat="1" ht="30" customHeight="1">
      <c r="A2763" s="2">
        <v>1335</v>
      </c>
      <c r="B2763" s="15" t="s">
        <v>4667</v>
      </c>
      <c r="C2763" s="15" t="s">
        <v>4668</v>
      </c>
      <c r="D2763" s="13">
        <v>2000</v>
      </c>
      <c r="E2763" s="16" t="s">
        <v>1410</v>
      </c>
      <c r="F2763" s="52">
        <v>34.75247524752475</v>
      </c>
      <c r="G2763" s="53">
        <v>6.9504950495049505</v>
      </c>
    </row>
    <row r="2764" spans="1:7" s="1" customFormat="1" ht="30" customHeight="1">
      <c r="A2764" s="2">
        <v>1336</v>
      </c>
      <c r="B2764" s="15" t="s">
        <v>4669</v>
      </c>
      <c r="C2764" s="15" t="s">
        <v>4670</v>
      </c>
      <c r="D2764" s="13">
        <v>625</v>
      </c>
      <c r="E2764" s="16" t="s">
        <v>1410</v>
      </c>
      <c r="F2764" s="52">
        <v>37.069306930693067</v>
      </c>
      <c r="G2764" s="53">
        <v>2.3168316831683167</v>
      </c>
    </row>
    <row r="2765" spans="1:7" s="1" customFormat="1" ht="30" customHeight="1">
      <c r="A2765" s="2">
        <v>1337</v>
      </c>
      <c r="B2765" s="15" t="s">
        <v>4669</v>
      </c>
      <c r="C2765" s="15" t="s">
        <v>4671</v>
      </c>
      <c r="D2765" s="13">
        <v>575</v>
      </c>
      <c r="E2765" s="16" t="s">
        <v>1410</v>
      </c>
      <c r="F2765" s="52">
        <v>40.544554455445542</v>
      </c>
      <c r="G2765" s="53">
        <v>2.3313118811881188</v>
      </c>
    </row>
    <row r="2766" spans="1:7" s="1" customFormat="1" ht="30" customHeight="1">
      <c r="A2766" s="2">
        <v>1338</v>
      </c>
      <c r="B2766" s="15" t="s">
        <v>4669</v>
      </c>
      <c r="C2766" s="15" t="s">
        <v>4672</v>
      </c>
      <c r="D2766" s="13">
        <v>875</v>
      </c>
      <c r="E2766" s="16" t="s">
        <v>1410</v>
      </c>
      <c r="F2766" s="52">
        <v>53.287128712871279</v>
      </c>
      <c r="G2766" s="53">
        <v>4.6626237623762368</v>
      </c>
    </row>
    <row r="2767" spans="1:7" s="1" customFormat="1" ht="30" customHeight="1">
      <c r="A2767" s="2">
        <v>1339</v>
      </c>
      <c r="B2767" s="15" t="s">
        <v>4669</v>
      </c>
      <c r="C2767" s="15" t="s">
        <v>4673</v>
      </c>
      <c r="D2767" s="13">
        <v>75</v>
      </c>
      <c r="E2767" s="16" t="s">
        <v>1410</v>
      </c>
      <c r="F2767" s="52">
        <v>16.217821782178216</v>
      </c>
      <c r="G2767" s="53">
        <v>0.12163366336633662</v>
      </c>
    </row>
    <row r="2768" spans="1:7" s="1" customFormat="1" ht="30" customHeight="1">
      <c r="A2768" s="2">
        <v>1340</v>
      </c>
      <c r="B2768" s="15" t="s">
        <v>4674</v>
      </c>
      <c r="C2768" s="15" t="s">
        <v>4675</v>
      </c>
      <c r="D2768" s="13">
        <v>2500</v>
      </c>
      <c r="E2768" s="16" t="s">
        <v>1410</v>
      </c>
      <c r="F2768" s="52">
        <v>3.2435643564356433</v>
      </c>
      <c r="G2768" s="53">
        <v>0.81089108910891083</v>
      </c>
    </row>
    <row r="2769" spans="1:7" s="1" customFormat="1" ht="30" customHeight="1">
      <c r="A2769" s="2">
        <v>1341</v>
      </c>
      <c r="B2769" s="15" t="s">
        <v>4674</v>
      </c>
      <c r="C2769" s="15" t="s">
        <v>4676</v>
      </c>
      <c r="D2769" s="13">
        <v>6250</v>
      </c>
      <c r="E2769" s="16" t="s">
        <v>1410</v>
      </c>
      <c r="F2769" s="52">
        <v>3.2435643564356433</v>
      </c>
      <c r="G2769" s="53">
        <v>2.027227722772277</v>
      </c>
    </row>
    <row r="2770" spans="1:7" s="1" customFormat="1" ht="30" customHeight="1">
      <c r="A2770" s="2">
        <v>1342</v>
      </c>
      <c r="B2770" s="15" t="s">
        <v>4677</v>
      </c>
      <c r="C2770" s="15" t="s">
        <v>4678</v>
      </c>
      <c r="D2770" s="13">
        <v>250</v>
      </c>
      <c r="E2770" s="16" t="s">
        <v>1410</v>
      </c>
      <c r="F2770" s="52">
        <v>8.8039603960396029</v>
      </c>
      <c r="G2770" s="53">
        <v>0.22009900990099007</v>
      </c>
    </row>
    <row r="2771" spans="1:7" s="1" customFormat="1" ht="30" customHeight="1">
      <c r="A2771" s="2">
        <v>1343</v>
      </c>
      <c r="B2771" s="15" t="s">
        <v>4679</v>
      </c>
      <c r="C2771" s="15" t="s">
        <v>4680</v>
      </c>
      <c r="D2771" s="13">
        <v>575</v>
      </c>
      <c r="E2771" s="16" t="s">
        <v>1410</v>
      </c>
      <c r="F2771" s="52">
        <v>22.009900990099009</v>
      </c>
      <c r="G2771" s="53">
        <v>1.265569306930693</v>
      </c>
    </row>
    <row r="2772" spans="1:7" s="1" customFormat="1" ht="30" customHeight="1">
      <c r="A2772" s="2">
        <v>1344</v>
      </c>
      <c r="B2772" s="15" t="s">
        <v>4679</v>
      </c>
      <c r="C2772" s="15" t="s">
        <v>4681</v>
      </c>
      <c r="D2772" s="13">
        <v>375</v>
      </c>
      <c r="E2772" s="16" t="s">
        <v>1410</v>
      </c>
      <c r="F2772" s="52">
        <v>39.386138613861384</v>
      </c>
      <c r="G2772" s="53">
        <v>1.4769801980198018</v>
      </c>
    </row>
    <row r="2773" spans="1:7" s="1" customFormat="1" ht="30" customHeight="1">
      <c r="A2773" s="2">
        <v>1345</v>
      </c>
      <c r="B2773" s="15" t="s">
        <v>4679</v>
      </c>
      <c r="C2773" s="15" t="s">
        <v>4682</v>
      </c>
      <c r="D2773" s="13">
        <v>1625</v>
      </c>
      <c r="E2773" s="16" t="s">
        <v>1410</v>
      </c>
      <c r="F2773" s="52">
        <v>9.3831683168316822</v>
      </c>
      <c r="G2773" s="53">
        <v>1.5247648514851484</v>
      </c>
    </row>
    <row r="2774" spans="1:7" s="1" customFormat="1" ht="30" customHeight="1">
      <c r="A2774" s="2">
        <v>1346</v>
      </c>
      <c r="B2774" s="15" t="s">
        <v>4679</v>
      </c>
      <c r="C2774" s="15" t="s">
        <v>4683</v>
      </c>
      <c r="D2774" s="13">
        <v>1975</v>
      </c>
      <c r="E2774" s="16" t="s">
        <v>1410</v>
      </c>
      <c r="F2774" s="52">
        <v>20.85148514851485</v>
      </c>
      <c r="G2774" s="53">
        <v>4.1181683168316825</v>
      </c>
    </row>
    <row r="2775" spans="1:7" s="1" customFormat="1" ht="30" customHeight="1">
      <c r="A2775" s="2">
        <v>1347</v>
      </c>
      <c r="B2775" s="15" t="s">
        <v>4679</v>
      </c>
      <c r="C2775" s="15" t="s">
        <v>4684</v>
      </c>
      <c r="D2775" s="13">
        <v>550</v>
      </c>
      <c r="E2775" s="16" t="s">
        <v>1410</v>
      </c>
      <c r="F2775" s="52">
        <v>22.009900990099009</v>
      </c>
      <c r="G2775" s="53">
        <v>1.2105445544554456</v>
      </c>
    </row>
    <row r="2776" spans="1:7" s="1" customFormat="1" ht="30" customHeight="1">
      <c r="A2776" s="2">
        <v>1348</v>
      </c>
      <c r="B2776" s="15" t="s">
        <v>4685</v>
      </c>
      <c r="C2776" s="15" t="s">
        <v>4686</v>
      </c>
      <c r="D2776" s="13">
        <v>750</v>
      </c>
      <c r="E2776" s="16" t="s">
        <v>1410</v>
      </c>
      <c r="F2776" s="52">
        <v>8.9198019801980184</v>
      </c>
      <c r="G2776" s="53">
        <v>0.66898514851485136</v>
      </c>
    </row>
    <row r="2777" spans="1:7" s="1" customFormat="1" ht="30" customHeight="1">
      <c r="A2777" s="2">
        <v>1349</v>
      </c>
      <c r="B2777" s="15" t="s">
        <v>4685</v>
      </c>
      <c r="C2777" s="15" t="s">
        <v>4687</v>
      </c>
      <c r="D2777" s="13">
        <v>1075</v>
      </c>
      <c r="E2777" s="16" t="s">
        <v>1410</v>
      </c>
      <c r="F2777" s="52">
        <v>10.657425742574256</v>
      </c>
      <c r="G2777" s="53">
        <v>1.1456732673267325</v>
      </c>
    </row>
    <row r="2778" spans="1:7" s="1" customFormat="1" ht="30" customHeight="1">
      <c r="A2778" s="2">
        <v>1350</v>
      </c>
      <c r="B2778" s="15" t="s">
        <v>4685</v>
      </c>
      <c r="C2778" s="15" t="s">
        <v>4688</v>
      </c>
      <c r="D2778" s="13">
        <v>50</v>
      </c>
      <c r="E2778" s="16" t="s">
        <v>1410</v>
      </c>
      <c r="F2778" s="52">
        <v>3.3594059405940593</v>
      </c>
      <c r="G2778" s="53">
        <v>1.6797029702970298E-2</v>
      </c>
    </row>
    <row r="2779" spans="1:7" s="1" customFormat="1" ht="30" customHeight="1">
      <c r="A2779" s="2">
        <v>1351</v>
      </c>
      <c r="B2779" s="15" t="s">
        <v>4685</v>
      </c>
      <c r="C2779" s="15" t="s">
        <v>4689</v>
      </c>
      <c r="D2779" s="13">
        <v>50</v>
      </c>
      <c r="E2779" s="16" t="s">
        <v>1410</v>
      </c>
      <c r="F2779" s="52">
        <v>4.8653465346534652</v>
      </c>
      <c r="G2779" s="53">
        <v>2.4326732673267328E-2</v>
      </c>
    </row>
    <row r="2780" spans="1:7" s="1" customFormat="1" ht="30" customHeight="1">
      <c r="A2780" s="2">
        <v>1352</v>
      </c>
      <c r="B2780" s="15" t="s">
        <v>4690</v>
      </c>
      <c r="C2780" s="15" t="s">
        <v>4691</v>
      </c>
      <c r="D2780" s="13">
        <v>105</v>
      </c>
      <c r="E2780" s="16" t="s">
        <v>1410</v>
      </c>
      <c r="F2780" s="52">
        <v>235.15841584158414</v>
      </c>
      <c r="G2780" s="53">
        <v>2.4691633663366335</v>
      </c>
    </row>
    <row r="2781" spans="1:7" s="1" customFormat="1" ht="30" customHeight="1">
      <c r="A2781" s="2">
        <v>1353</v>
      </c>
      <c r="B2781" s="15" t="s">
        <v>4690</v>
      </c>
      <c r="C2781" s="15" t="s">
        <v>4692</v>
      </c>
      <c r="D2781" s="13">
        <v>175</v>
      </c>
      <c r="E2781" s="16" t="s">
        <v>1410</v>
      </c>
      <c r="F2781" s="52">
        <v>143.64356435643563</v>
      </c>
      <c r="G2781" s="53">
        <v>2.5137623762376236</v>
      </c>
    </row>
    <row r="2782" spans="1:7" s="1" customFormat="1" ht="30" customHeight="1">
      <c r="A2782" s="2">
        <v>1354</v>
      </c>
      <c r="B2782" s="15" t="s">
        <v>4693</v>
      </c>
      <c r="C2782" s="15" t="s">
        <v>4694</v>
      </c>
      <c r="D2782" s="13">
        <v>500</v>
      </c>
      <c r="E2782" s="16" t="s">
        <v>1410</v>
      </c>
      <c r="F2782" s="52">
        <v>28.96039603960396</v>
      </c>
      <c r="G2782" s="53">
        <v>1.4480198019801982</v>
      </c>
    </row>
    <row r="2783" spans="1:7" s="1" customFormat="1" ht="30" customHeight="1">
      <c r="A2783" s="2">
        <v>1355</v>
      </c>
      <c r="B2783" s="15" t="s">
        <v>4695</v>
      </c>
      <c r="C2783" s="15" t="s">
        <v>4696</v>
      </c>
      <c r="D2783" s="13">
        <v>750</v>
      </c>
      <c r="E2783" s="16" t="s">
        <v>1410</v>
      </c>
      <c r="F2783" s="52">
        <v>5.0970297029702971</v>
      </c>
      <c r="G2783" s="53">
        <v>0.38227722772277228</v>
      </c>
    </row>
    <row r="2784" spans="1:7" s="1" customFormat="1" ht="30" customHeight="1">
      <c r="A2784" s="2">
        <v>1356</v>
      </c>
      <c r="B2784" s="15" t="s">
        <v>4695</v>
      </c>
      <c r="C2784" s="15" t="s">
        <v>4697</v>
      </c>
      <c r="D2784" s="13">
        <v>2000</v>
      </c>
      <c r="E2784" s="16" t="s">
        <v>1410</v>
      </c>
      <c r="F2784" s="52">
        <v>5.0970297029702971</v>
      </c>
      <c r="G2784" s="53">
        <v>1.0194059405940594</v>
      </c>
    </row>
    <row r="2785" spans="1:7" s="1" customFormat="1" ht="30" customHeight="1">
      <c r="A2785" s="2">
        <v>1357</v>
      </c>
      <c r="B2785" s="15" t="s">
        <v>4695</v>
      </c>
      <c r="C2785" s="15" t="s">
        <v>4698</v>
      </c>
      <c r="D2785" s="13">
        <v>2500</v>
      </c>
      <c r="E2785" s="16" t="s">
        <v>1410</v>
      </c>
      <c r="F2785" s="52">
        <v>5.0970297029702971</v>
      </c>
      <c r="G2785" s="53">
        <v>1.2742574257425743</v>
      </c>
    </row>
    <row r="2786" spans="1:7" s="1" customFormat="1" ht="30" customHeight="1">
      <c r="A2786" s="2">
        <v>1358</v>
      </c>
      <c r="B2786" s="15" t="s">
        <v>4695</v>
      </c>
      <c r="C2786" s="15" t="s">
        <v>4699</v>
      </c>
      <c r="D2786" s="13">
        <v>2500</v>
      </c>
      <c r="E2786" s="16" t="s">
        <v>1410</v>
      </c>
      <c r="F2786" s="52">
        <v>5.0970297029702971</v>
      </c>
      <c r="G2786" s="53">
        <v>1.2742574257425743</v>
      </c>
    </row>
    <row r="2787" spans="1:7" s="1" customFormat="1" ht="30" customHeight="1">
      <c r="A2787" s="2">
        <v>1359</v>
      </c>
      <c r="B2787" s="15" t="s">
        <v>4700</v>
      </c>
      <c r="C2787" s="15" t="s">
        <v>4701</v>
      </c>
      <c r="D2787" s="13">
        <v>125</v>
      </c>
      <c r="E2787" s="16" t="s">
        <v>1410</v>
      </c>
      <c r="F2787" s="52">
        <v>33.594059405940591</v>
      </c>
      <c r="G2787" s="53">
        <v>0.41992574257425741</v>
      </c>
    </row>
    <row r="2788" spans="1:7" s="1" customFormat="1" ht="30" customHeight="1">
      <c r="A2788" s="2">
        <v>1360</v>
      </c>
      <c r="B2788" s="15" t="s">
        <v>4702</v>
      </c>
      <c r="C2788" s="15" t="s">
        <v>2916</v>
      </c>
      <c r="D2788" s="13">
        <v>12.5</v>
      </c>
      <c r="E2788" s="16" t="s">
        <v>1423</v>
      </c>
      <c r="F2788" s="52">
        <v>24.326732673267326</v>
      </c>
      <c r="G2788" s="53">
        <v>3.0408415841584154E-2</v>
      </c>
    </row>
    <row r="2789" spans="1:7" s="1" customFormat="1" ht="30" customHeight="1">
      <c r="A2789" s="2">
        <v>1361</v>
      </c>
      <c r="B2789" s="15" t="s">
        <v>4703</v>
      </c>
      <c r="C2789" s="15" t="s">
        <v>4704</v>
      </c>
      <c r="D2789" s="13">
        <v>125</v>
      </c>
      <c r="E2789" s="16" t="s">
        <v>2922</v>
      </c>
      <c r="F2789" s="52">
        <v>82.247524752475243</v>
      </c>
      <c r="G2789" s="53">
        <v>1.0280940594059407</v>
      </c>
    </row>
    <row r="2790" spans="1:7" s="1" customFormat="1" ht="30" customHeight="1">
      <c r="A2790" s="2">
        <v>1362</v>
      </c>
      <c r="B2790" s="15" t="s">
        <v>4705</v>
      </c>
      <c r="C2790" s="15" t="s">
        <v>4706</v>
      </c>
      <c r="D2790" s="13">
        <v>6000</v>
      </c>
      <c r="E2790" s="16" t="s">
        <v>2917</v>
      </c>
      <c r="F2790" s="52">
        <v>3.7069306930693067</v>
      </c>
      <c r="G2790" s="53">
        <v>2.2241584158415839</v>
      </c>
    </row>
    <row r="2791" spans="1:7" s="1" customFormat="1" ht="30" customHeight="1">
      <c r="A2791" s="2">
        <v>1363</v>
      </c>
      <c r="B2791" s="15" t="s">
        <v>4705</v>
      </c>
      <c r="C2791" s="15" t="s">
        <v>4707</v>
      </c>
      <c r="D2791" s="13">
        <v>32500</v>
      </c>
      <c r="E2791" s="16" t="s">
        <v>2917</v>
      </c>
      <c r="F2791" s="52">
        <v>1.8534653465346533</v>
      </c>
      <c r="G2791" s="53">
        <v>6.0237623762376238</v>
      </c>
    </row>
    <row r="2792" spans="1:7" s="1" customFormat="1" ht="30" customHeight="1">
      <c r="A2792" s="2">
        <v>1364</v>
      </c>
      <c r="B2792" s="15" t="s">
        <v>4708</v>
      </c>
      <c r="C2792" s="15" t="s">
        <v>2916</v>
      </c>
      <c r="D2792" s="13">
        <v>163750</v>
      </c>
      <c r="E2792" s="16" t="s">
        <v>1992</v>
      </c>
      <c r="F2792" s="52">
        <v>1.6217821782178217</v>
      </c>
      <c r="G2792" s="53">
        <v>26.55668316831683</v>
      </c>
    </row>
    <row r="2793" spans="1:7" s="1" customFormat="1" ht="30" customHeight="1">
      <c r="A2793" s="2">
        <v>1365</v>
      </c>
      <c r="B2793" s="15" t="s">
        <v>859</v>
      </c>
      <c r="C2793" s="15" t="s">
        <v>4709</v>
      </c>
      <c r="D2793" s="13">
        <v>2500</v>
      </c>
      <c r="E2793" s="16" t="s">
        <v>1580</v>
      </c>
      <c r="F2793" s="52">
        <v>2.4326732673267326</v>
      </c>
      <c r="G2793" s="53">
        <v>0.60816831683168315</v>
      </c>
    </row>
    <row r="2794" spans="1:7" s="1" customFormat="1" ht="30" customHeight="1">
      <c r="A2794" s="2">
        <v>1366</v>
      </c>
      <c r="B2794" s="15" t="s">
        <v>859</v>
      </c>
      <c r="C2794" s="15" t="s">
        <v>4710</v>
      </c>
      <c r="D2794" s="13">
        <v>88750</v>
      </c>
      <c r="E2794" s="16" t="s">
        <v>1580</v>
      </c>
      <c r="F2794" s="52">
        <v>2.3168316831683167</v>
      </c>
      <c r="G2794" s="53">
        <v>20.561881188118811</v>
      </c>
    </row>
    <row r="2795" spans="1:7" s="1" customFormat="1" ht="30" customHeight="1">
      <c r="A2795" s="2">
        <v>1367</v>
      </c>
      <c r="B2795" s="15" t="s">
        <v>4711</v>
      </c>
      <c r="C2795" s="15" t="s">
        <v>2916</v>
      </c>
      <c r="D2795" s="13">
        <v>22375</v>
      </c>
      <c r="E2795" s="16" t="s">
        <v>2917</v>
      </c>
      <c r="F2795" s="52">
        <v>8.4564356435643564</v>
      </c>
      <c r="G2795" s="53">
        <v>18.921274752475249</v>
      </c>
    </row>
    <row r="2796" spans="1:7" s="1" customFormat="1" ht="30" customHeight="1">
      <c r="A2796" s="2">
        <v>1368</v>
      </c>
      <c r="B2796" s="15" t="s">
        <v>4712</v>
      </c>
      <c r="C2796" s="15" t="s">
        <v>2916</v>
      </c>
      <c r="D2796" s="13">
        <v>1037.5</v>
      </c>
      <c r="E2796" s="16" t="s">
        <v>1423</v>
      </c>
      <c r="F2796" s="52">
        <v>38.227722772277225</v>
      </c>
      <c r="G2796" s="53">
        <v>3.9661262376237625</v>
      </c>
    </row>
    <row r="2797" spans="1:7" s="1" customFormat="1" ht="30" customHeight="1">
      <c r="A2797" s="2">
        <v>1369</v>
      </c>
      <c r="B2797" s="15" t="s">
        <v>4713</v>
      </c>
      <c r="C2797" s="15" t="s">
        <v>2916</v>
      </c>
      <c r="D2797" s="13">
        <v>750</v>
      </c>
      <c r="E2797" s="16" t="s">
        <v>1410</v>
      </c>
      <c r="F2797" s="52">
        <v>281.49504950495049</v>
      </c>
      <c r="G2797" s="53">
        <v>21.112128712871286</v>
      </c>
    </row>
    <row r="2798" spans="1:7" s="1" customFormat="1" ht="30" customHeight="1">
      <c r="A2798" s="2">
        <v>1370</v>
      </c>
      <c r="B2798" s="15" t="s">
        <v>4714</v>
      </c>
      <c r="C2798" s="15" t="s">
        <v>4715</v>
      </c>
      <c r="D2798" s="13">
        <v>100</v>
      </c>
      <c r="E2798" s="16" t="s">
        <v>1426</v>
      </c>
      <c r="F2798" s="52">
        <v>126.26732673267325</v>
      </c>
      <c r="G2798" s="53">
        <v>1.2626732673267325</v>
      </c>
    </row>
    <row r="2799" spans="1:7" s="1" customFormat="1" ht="30" customHeight="1">
      <c r="A2799" s="2">
        <v>1371</v>
      </c>
      <c r="B2799" s="15" t="s">
        <v>4716</v>
      </c>
      <c r="C2799" s="15" t="s">
        <v>4717</v>
      </c>
      <c r="D2799" s="13">
        <v>150</v>
      </c>
      <c r="E2799" s="16" t="s">
        <v>2922</v>
      </c>
      <c r="F2799" s="52">
        <v>211.99009900990097</v>
      </c>
      <c r="G2799" s="53">
        <v>3.1798514851485145</v>
      </c>
    </row>
    <row r="2800" spans="1:7" s="1" customFormat="1" ht="30" customHeight="1">
      <c r="A2800" s="2">
        <v>1372</v>
      </c>
      <c r="B2800" s="15" t="s">
        <v>4718</v>
      </c>
      <c r="C2800" s="15" t="s">
        <v>2916</v>
      </c>
      <c r="D2800" s="13">
        <v>125</v>
      </c>
      <c r="E2800" s="16" t="s">
        <v>1426</v>
      </c>
      <c r="F2800" s="52">
        <v>33.594059405940591</v>
      </c>
      <c r="G2800" s="53">
        <v>0.41992574257425741</v>
      </c>
    </row>
    <row r="2801" spans="1:7" s="1" customFormat="1" ht="30" customHeight="1">
      <c r="A2801" s="2">
        <v>1373</v>
      </c>
      <c r="B2801" s="15" t="s">
        <v>4719</v>
      </c>
      <c r="C2801" s="15" t="s">
        <v>4720</v>
      </c>
      <c r="D2801" s="13">
        <v>625</v>
      </c>
      <c r="E2801" s="16" t="s">
        <v>995</v>
      </c>
      <c r="F2801" s="52">
        <v>9.3831683168316822</v>
      </c>
      <c r="G2801" s="53">
        <v>0.58644801980198014</v>
      </c>
    </row>
    <row r="2802" spans="1:7" s="1" customFormat="1" ht="30" customHeight="1">
      <c r="A2802" s="2">
        <v>1374</v>
      </c>
      <c r="B2802" s="15" t="s">
        <v>4721</v>
      </c>
      <c r="C2802" s="15" t="s">
        <v>4722</v>
      </c>
      <c r="D2802" s="13">
        <v>50</v>
      </c>
      <c r="E2802" s="16" t="s">
        <v>1580</v>
      </c>
      <c r="F2802" s="52">
        <v>627.86138613861374</v>
      </c>
      <c r="G2802" s="53">
        <v>3.1393069306930688</v>
      </c>
    </row>
    <row r="2803" spans="1:7" s="1" customFormat="1" ht="30" customHeight="1">
      <c r="A2803" s="2">
        <v>1375</v>
      </c>
      <c r="B2803" s="15" t="s">
        <v>4723</v>
      </c>
      <c r="C2803" s="15" t="s">
        <v>4724</v>
      </c>
      <c r="D2803" s="13">
        <v>142.5</v>
      </c>
      <c r="E2803" s="16" t="s">
        <v>1445</v>
      </c>
      <c r="F2803" s="52">
        <v>143.64356435643563</v>
      </c>
      <c r="G2803" s="53">
        <v>2.0469207920792076</v>
      </c>
    </row>
    <row r="2804" spans="1:7" s="1" customFormat="1" ht="30" customHeight="1">
      <c r="A2804" s="2">
        <v>1376</v>
      </c>
      <c r="B2804" s="15" t="s">
        <v>4725</v>
      </c>
      <c r="C2804" s="15" t="s">
        <v>2916</v>
      </c>
      <c r="D2804" s="13">
        <v>27500</v>
      </c>
      <c r="E2804" s="16" t="s">
        <v>995</v>
      </c>
      <c r="F2804" s="52">
        <v>0.90356435643564348</v>
      </c>
      <c r="G2804" s="53">
        <v>2.4848019801980197</v>
      </c>
    </row>
    <row r="2805" spans="1:7" s="1" customFormat="1" ht="30" customHeight="1">
      <c r="A2805" s="2">
        <v>1377</v>
      </c>
      <c r="B2805" s="15" t="s">
        <v>4726</v>
      </c>
      <c r="C2805" s="15" t="s">
        <v>4727</v>
      </c>
      <c r="D2805" s="13">
        <v>50</v>
      </c>
      <c r="E2805" s="16" t="s">
        <v>1269</v>
      </c>
      <c r="F2805" s="52">
        <v>78.772277227722768</v>
      </c>
      <c r="G2805" s="53">
        <v>0.39386138613861388</v>
      </c>
    </row>
    <row r="2806" spans="1:7" s="1" customFormat="1" ht="30" customHeight="1">
      <c r="A2806" s="2">
        <v>1378</v>
      </c>
      <c r="B2806" s="15" t="s">
        <v>4726</v>
      </c>
      <c r="C2806" s="15" t="s">
        <v>4728</v>
      </c>
      <c r="D2806" s="13">
        <v>100</v>
      </c>
      <c r="E2806" s="16" t="s">
        <v>1269</v>
      </c>
      <c r="F2806" s="52">
        <v>121.63366336633663</v>
      </c>
      <c r="G2806" s="53">
        <v>1.2163366336633663</v>
      </c>
    </row>
    <row r="2807" spans="1:7" s="1" customFormat="1" ht="30" customHeight="1">
      <c r="A2807" s="2">
        <v>1379</v>
      </c>
      <c r="B2807" s="15" t="s">
        <v>4729</v>
      </c>
      <c r="C2807" s="15" t="s">
        <v>4730</v>
      </c>
      <c r="D2807" s="13">
        <v>6495</v>
      </c>
      <c r="E2807" s="16" t="s">
        <v>1380</v>
      </c>
      <c r="F2807" s="52">
        <v>54.445544554455445</v>
      </c>
      <c r="G2807" s="53">
        <v>35.36238118811881</v>
      </c>
    </row>
    <row r="2808" spans="1:7" s="1" customFormat="1" ht="30" customHeight="1">
      <c r="A2808" s="2">
        <v>1380</v>
      </c>
      <c r="B2808" s="15" t="s">
        <v>4731</v>
      </c>
      <c r="C2808" s="15" t="s">
        <v>4732</v>
      </c>
      <c r="D2808" s="13">
        <v>250</v>
      </c>
      <c r="E2808" s="16" t="s">
        <v>1269</v>
      </c>
      <c r="F2808" s="52">
        <v>48.653465346534652</v>
      </c>
      <c r="G2808" s="53">
        <v>1.2163366336633663</v>
      </c>
    </row>
    <row r="2809" spans="1:7" s="1" customFormat="1" ht="30" customHeight="1">
      <c r="A2809" s="2">
        <v>1381</v>
      </c>
      <c r="B2809" s="15" t="s">
        <v>4733</v>
      </c>
      <c r="C2809" s="15" t="s">
        <v>2916</v>
      </c>
      <c r="D2809" s="13">
        <v>1000</v>
      </c>
      <c r="E2809" s="16" t="s">
        <v>2922</v>
      </c>
      <c r="F2809" s="52">
        <v>13.900990099009901</v>
      </c>
      <c r="G2809" s="53">
        <v>1.3900990099009902</v>
      </c>
    </row>
    <row r="2810" spans="1:7" s="1" customFormat="1" ht="30" customHeight="1">
      <c r="A2810" s="2">
        <v>1382</v>
      </c>
      <c r="B2810" s="15" t="s">
        <v>4734</v>
      </c>
      <c r="C2810" s="15" t="s">
        <v>2916</v>
      </c>
      <c r="D2810" s="13">
        <v>45</v>
      </c>
      <c r="E2810" s="16" t="s">
        <v>1475</v>
      </c>
      <c r="F2810" s="52">
        <v>200.40594059405939</v>
      </c>
      <c r="G2810" s="53">
        <v>0.90182673267326718</v>
      </c>
    </row>
    <row r="2811" spans="1:7" s="1" customFormat="1" ht="30" customHeight="1">
      <c r="A2811" s="2">
        <v>1383</v>
      </c>
      <c r="B2811" s="15" t="s">
        <v>4735</v>
      </c>
      <c r="C2811" s="15" t="s">
        <v>4736</v>
      </c>
      <c r="D2811" s="13">
        <v>75</v>
      </c>
      <c r="E2811" s="16" t="s">
        <v>1580</v>
      </c>
      <c r="F2811" s="52">
        <v>15.059405940594059</v>
      </c>
      <c r="G2811" s="53">
        <v>0.11294554455445545</v>
      </c>
    </row>
    <row r="2812" spans="1:7" s="1" customFormat="1" ht="30" customHeight="1">
      <c r="A2812" s="2">
        <v>1384</v>
      </c>
      <c r="B2812" s="15" t="s">
        <v>4737</v>
      </c>
      <c r="C2812" s="15" t="s">
        <v>4736</v>
      </c>
      <c r="D2812" s="13">
        <v>20</v>
      </c>
      <c r="E2812" s="16" t="s">
        <v>1580</v>
      </c>
      <c r="F2812" s="52">
        <v>79.930693069306926</v>
      </c>
      <c r="G2812" s="53">
        <v>0.15986138613861386</v>
      </c>
    </row>
    <row r="2813" spans="1:7" s="1" customFormat="1" ht="30" customHeight="1">
      <c r="A2813" s="2">
        <v>1385</v>
      </c>
      <c r="B2813" s="15" t="s">
        <v>4738</v>
      </c>
      <c r="C2813" s="15" t="s">
        <v>2916</v>
      </c>
      <c r="D2813" s="13">
        <v>200</v>
      </c>
      <c r="E2813" s="16" t="s">
        <v>1426</v>
      </c>
      <c r="F2813" s="52">
        <v>24.326732673267326</v>
      </c>
      <c r="G2813" s="53">
        <v>0.48653465346534647</v>
      </c>
    </row>
    <row r="2814" spans="1:7" s="1" customFormat="1" ht="30" customHeight="1">
      <c r="A2814" s="2">
        <v>1386</v>
      </c>
      <c r="B2814" s="15" t="s">
        <v>4739</v>
      </c>
      <c r="C2814" s="15" t="s">
        <v>2916</v>
      </c>
      <c r="D2814" s="13">
        <v>62.5</v>
      </c>
      <c r="E2814" s="16" t="s">
        <v>1423</v>
      </c>
      <c r="F2814" s="52">
        <v>44.019801980198018</v>
      </c>
      <c r="G2814" s="53">
        <v>0.27512376237623765</v>
      </c>
    </row>
    <row r="2815" spans="1:7" s="1" customFormat="1" ht="30" customHeight="1">
      <c r="A2815" s="2">
        <v>1387</v>
      </c>
      <c r="B2815" s="15" t="s">
        <v>4740</v>
      </c>
      <c r="C2815" s="15" t="s">
        <v>2916</v>
      </c>
      <c r="D2815" s="13">
        <v>4932.75</v>
      </c>
      <c r="E2815" s="16" t="s">
        <v>1423</v>
      </c>
      <c r="F2815" s="52">
        <v>20.85148514851485</v>
      </c>
      <c r="G2815" s="53">
        <v>10.285516336633663</v>
      </c>
    </row>
    <row r="2816" spans="1:7" s="1" customFormat="1" ht="30" customHeight="1">
      <c r="A2816" s="2">
        <v>1388</v>
      </c>
      <c r="B2816" s="15" t="s">
        <v>4741</v>
      </c>
      <c r="C2816" s="15" t="s">
        <v>2916</v>
      </c>
      <c r="D2816" s="13">
        <v>187.5</v>
      </c>
      <c r="E2816" s="16" t="s">
        <v>1423</v>
      </c>
      <c r="F2816" s="52">
        <v>24.326732673267326</v>
      </c>
      <c r="G2816" s="53">
        <v>0.45612623762376231</v>
      </c>
    </row>
    <row r="2817" spans="1:7" s="1" customFormat="1" ht="30" customHeight="1">
      <c r="A2817" s="2">
        <v>1389</v>
      </c>
      <c r="B2817" s="15" t="s">
        <v>4742</v>
      </c>
      <c r="C2817" s="15" t="s">
        <v>4743</v>
      </c>
      <c r="D2817" s="13">
        <v>31250</v>
      </c>
      <c r="E2817" s="16" t="s">
        <v>1426</v>
      </c>
      <c r="F2817" s="52">
        <v>0.25485148514851486</v>
      </c>
      <c r="G2817" s="53">
        <v>0.7964108910891089</v>
      </c>
    </row>
    <row r="2818" spans="1:7" s="1" customFormat="1" ht="30" customHeight="1">
      <c r="A2818" s="2">
        <v>1390</v>
      </c>
      <c r="B2818" s="15" t="s">
        <v>4744</v>
      </c>
      <c r="C2818" s="15" t="s">
        <v>2916</v>
      </c>
      <c r="D2818" s="13">
        <v>3700</v>
      </c>
      <c r="E2818" s="16" t="s">
        <v>1410</v>
      </c>
      <c r="F2818" s="52">
        <v>40.544554455445542</v>
      </c>
      <c r="G2818" s="53">
        <v>15.001485148514851</v>
      </c>
    </row>
    <row r="2819" spans="1:7" s="1" customFormat="1" ht="30" customHeight="1">
      <c r="A2819" s="2">
        <v>1391</v>
      </c>
      <c r="B2819" s="15" t="s">
        <v>4745</v>
      </c>
      <c r="C2819" s="15" t="s">
        <v>4746</v>
      </c>
      <c r="D2819" s="13">
        <v>3000</v>
      </c>
      <c r="E2819" s="16" t="s">
        <v>995</v>
      </c>
      <c r="F2819" s="52">
        <v>4.6336633663366333</v>
      </c>
      <c r="G2819" s="53">
        <v>1.39009900990099</v>
      </c>
    </row>
    <row r="2820" spans="1:7" s="1" customFormat="1" ht="30" customHeight="1">
      <c r="A2820" s="2">
        <v>1392</v>
      </c>
      <c r="B2820" s="15" t="s">
        <v>4747</v>
      </c>
      <c r="C2820" s="15" t="s">
        <v>2916</v>
      </c>
      <c r="D2820" s="13">
        <v>75</v>
      </c>
      <c r="E2820" s="16" t="s">
        <v>1445</v>
      </c>
      <c r="F2820" s="52">
        <v>1.6217821782178217</v>
      </c>
      <c r="G2820" s="53">
        <v>1.2163366336633662E-2</v>
      </c>
    </row>
    <row r="2821" spans="1:7" s="1" customFormat="1" ht="30" customHeight="1">
      <c r="A2821" s="2">
        <v>1393</v>
      </c>
      <c r="B2821" s="15" t="s">
        <v>4748</v>
      </c>
      <c r="C2821" s="15" t="s">
        <v>2916</v>
      </c>
      <c r="D2821" s="13">
        <v>1225000</v>
      </c>
      <c r="E2821" s="16" t="s">
        <v>1580</v>
      </c>
      <c r="F2821" s="52">
        <v>0.50970297029702971</v>
      </c>
      <c r="G2821" s="53">
        <v>62.438613861386138</v>
      </c>
    </row>
    <row r="2822" spans="1:7" s="1" customFormat="1" ht="30" customHeight="1">
      <c r="A2822" s="2">
        <v>1394</v>
      </c>
      <c r="B2822" s="15" t="s">
        <v>4749</v>
      </c>
      <c r="C2822" s="15" t="s">
        <v>4750</v>
      </c>
      <c r="D2822" s="13">
        <v>10</v>
      </c>
      <c r="E2822" s="16" t="s">
        <v>1445</v>
      </c>
      <c r="F2822" s="52">
        <v>445.99009900990092</v>
      </c>
      <c r="G2822" s="53">
        <v>0.44599009900990094</v>
      </c>
    </row>
    <row r="2823" spans="1:7" s="1" customFormat="1" ht="30" customHeight="1">
      <c r="A2823" s="2">
        <v>1395</v>
      </c>
      <c r="B2823" s="15" t="s">
        <v>4751</v>
      </c>
      <c r="C2823" s="15" t="s">
        <v>4752</v>
      </c>
      <c r="D2823" s="13">
        <v>112.5</v>
      </c>
      <c r="E2823" s="16" t="s">
        <v>1484</v>
      </c>
      <c r="F2823" s="52">
        <v>882.71287128712868</v>
      </c>
      <c r="G2823" s="53">
        <v>9.9305198019801981</v>
      </c>
    </row>
    <row r="2824" spans="1:7" s="1" customFormat="1" ht="30" customHeight="1">
      <c r="A2824" s="2">
        <v>1396</v>
      </c>
      <c r="B2824" s="15" t="s">
        <v>4753</v>
      </c>
      <c r="C2824" s="15" t="s">
        <v>4752</v>
      </c>
      <c r="D2824" s="13">
        <v>425</v>
      </c>
      <c r="E2824" s="16" t="s">
        <v>1484</v>
      </c>
      <c r="F2824" s="52">
        <v>882.71287128712868</v>
      </c>
      <c r="G2824" s="53">
        <v>37.515297029702971</v>
      </c>
    </row>
    <row r="2825" spans="1:7" s="1" customFormat="1" ht="30" customHeight="1">
      <c r="A2825" s="2">
        <v>1397</v>
      </c>
      <c r="B2825" s="15" t="s">
        <v>4754</v>
      </c>
      <c r="C2825" s="15" t="s">
        <v>2916</v>
      </c>
      <c r="D2825" s="13">
        <v>887.5</v>
      </c>
      <c r="E2825" s="16" t="s">
        <v>1410</v>
      </c>
      <c r="F2825" s="52">
        <v>47.495049504950487</v>
      </c>
      <c r="G2825" s="53">
        <v>4.2151856435643564</v>
      </c>
    </row>
    <row r="2826" spans="1:7" s="1" customFormat="1" ht="30" customHeight="1">
      <c r="A2826" s="2">
        <v>1398</v>
      </c>
      <c r="B2826" s="15" t="s">
        <v>4755</v>
      </c>
      <c r="C2826" s="15" t="s">
        <v>2916</v>
      </c>
      <c r="D2826" s="13">
        <v>2268.75</v>
      </c>
      <c r="E2826" s="16" t="s">
        <v>1423</v>
      </c>
      <c r="F2826" s="52">
        <v>23.168316831683168</v>
      </c>
      <c r="G2826" s="53">
        <v>5.2563118811881182</v>
      </c>
    </row>
    <row r="2827" spans="1:7" s="1" customFormat="1" ht="30" customHeight="1">
      <c r="A2827" s="2">
        <v>1399</v>
      </c>
      <c r="B2827" s="15" t="s">
        <v>4756</v>
      </c>
      <c r="C2827" s="15" t="s">
        <v>4757</v>
      </c>
      <c r="D2827" s="13">
        <v>2500</v>
      </c>
      <c r="E2827" s="16" t="s">
        <v>1410</v>
      </c>
      <c r="F2827" s="52">
        <v>9.2673267326732672E-2</v>
      </c>
      <c r="G2827" s="53">
        <v>2.3168316831683168E-2</v>
      </c>
    </row>
    <row r="2828" spans="1:7" s="1" customFormat="1" ht="30" customHeight="1">
      <c r="A2828" s="2">
        <v>1400</v>
      </c>
      <c r="B2828" s="15" t="s">
        <v>4756</v>
      </c>
      <c r="C2828" s="15" t="s">
        <v>4758</v>
      </c>
      <c r="D2828" s="13">
        <v>250</v>
      </c>
      <c r="E2828" s="16" t="s">
        <v>1410</v>
      </c>
      <c r="F2828" s="52">
        <v>0.57920792079207917</v>
      </c>
      <c r="G2828" s="53">
        <v>1.4480198019801981E-2</v>
      </c>
    </row>
    <row r="2829" spans="1:7" s="1" customFormat="1" ht="30" customHeight="1">
      <c r="A2829" s="2">
        <v>1401</v>
      </c>
      <c r="B2829" s="15" t="s">
        <v>4756</v>
      </c>
      <c r="C2829" s="15" t="s">
        <v>4759</v>
      </c>
      <c r="D2829" s="13">
        <v>250</v>
      </c>
      <c r="E2829" s="16" t="s">
        <v>1410</v>
      </c>
      <c r="F2829" s="52">
        <v>0.7066336633663366</v>
      </c>
      <c r="G2829" s="53">
        <v>1.7665841584158414E-2</v>
      </c>
    </row>
    <row r="2830" spans="1:7" s="1" customFormat="1" ht="30" customHeight="1">
      <c r="A2830" s="2">
        <v>1402</v>
      </c>
      <c r="B2830" s="15" t="s">
        <v>4756</v>
      </c>
      <c r="C2830" s="15" t="s">
        <v>4760</v>
      </c>
      <c r="D2830" s="13">
        <v>500</v>
      </c>
      <c r="E2830" s="16" t="s">
        <v>1410</v>
      </c>
      <c r="F2830" s="52">
        <v>0.11584158415841583</v>
      </c>
      <c r="G2830" s="53">
        <v>5.7920792079207912E-3</v>
      </c>
    </row>
    <row r="2831" spans="1:7" s="1" customFormat="1" ht="30" customHeight="1">
      <c r="A2831" s="2">
        <v>1403</v>
      </c>
      <c r="B2831" s="15" t="s">
        <v>4756</v>
      </c>
      <c r="C2831" s="15" t="s">
        <v>4761</v>
      </c>
      <c r="D2831" s="13">
        <v>250</v>
      </c>
      <c r="E2831" s="16" t="s">
        <v>1410</v>
      </c>
      <c r="F2831" s="52">
        <v>0.7066336633663366</v>
      </c>
      <c r="G2831" s="53">
        <v>1.7665841584158414E-2</v>
      </c>
    </row>
    <row r="2832" spans="1:7" s="1" customFormat="1" ht="30" customHeight="1">
      <c r="A2832" s="2">
        <v>1404</v>
      </c>
      <c r="B2832" s="15" t="s">
        <v>4756</v>
      </c>
      <c r="C2832" s="15" t="s">
        <v>4762</v>
      </c>
      <c r="D2832" s="13">
        <v>5750</v>
      </c>
      <c r="E2832" s="16" t="s">
        <v>1410</v>
      </c>
      <c r="F2832" s="52">
        <v>0.11584158415841583</v>
      </c>
      <c r="G2832" s="53">
        <v>6.6608910891089099E-2</v>
      </c>
    </row>
    <row r="2833" spans="1:7" s="1" customFormat="1" ht="30" customHeight="1">
      <c r="A2833" s="2">
        <v>1405</v>
      </c>
      <c r="B2833" s="15" t="s">
        <v>4756</v>
      </c>
      <c r="C2833" s="15" t="s">
        <v>4763</v>
      </c>
      <c r="D2833" s="13">
        <v>31750</v>
      </c>
      <c r="E2833" s="16" t="s">
        <v>1410</v>
      </c>
      <c r="F2833" s="52">
        <v>0.12742574257425743</v>
      </c>
      <c r="G2833" s="53">
        <v>0.40457673267326733</v>
      </c>
    </row>
    <row r="2834" spans="1:7" s="1" customFormat="1" ht="30" customHeight="1">
      <c r="A2834" s="2">
        <v>1406</v>
      </c>
      <c r="B2834" s="15" t="s">
        <v>4756</v>
      </c>
      <c r="C2834" s="15" t="s">
        <v>4764</v>
      </c>
      <c r="D2834" s="13">
        <v>16750</v>
      </c>
      <c r="E2834" s="16" t="s">
        <v>1410</v>
      </c>
      <c r="F2834" s="52">
        <v>0.15059405940594059</v>
      </c>
      <c r="G2834" s="53">
        <v>0.25224504950495047</v>
      </c>
    </row>
    <row r="2835" spans="1:7" s="1" customFormat="1" ht="30" customHeight="1">
      <c r="A2835" s="2">
        <v>1407</v>
      </c>
      <c r="B2835" s="15" t="s">
        <v>4756</v>
      </c>
      <c r="C2835" s="15" t="s">
        <v>4765</v>
      </c>
      <c r="D2835" s="13">
        <v>13750</v>
      </c>
      <c r="E2835" s="16" t="s">
        <v>1410</v>
      </c>
      <c r="F2835" s="52">
        <v>0.15059405940594059</v>
      </c>
      <c r="G2835" s="53">
        <v>0.20706683168316831</v>
      </c>
    </row>
    <row r="2836" spans="1:7" s="1" customFormat="1" ht="30" customHeight="1">
      <c r="A2836" s="2">
        <v>1408</v>
      </c>
      <c r="B2836" s="15" t="s">
        <v>4756</v>
      </c>
      <c r="C2836" s="15" t="s">
        <v>4766</v>
      </c>
      <c r="D2836" s="13">
        <v>5</v>
      </c>
      <c r="E2836" s="16" t="s">
        <v>1410</v>
      </c>
      <c r="F2836" s="52">
        <v>2.78019801980198</v>
      </c>
      <c r="G2836" s="53">
        <v>1.3900990099009899E-3</v>
      </c>
    </row>
    <row r="2837" spans="1:7" s="1" customFormat="1" ht="30" customHeight="1">
      <c r="A2837" s="2">
        <v>1409</v>
      </c>
      <c r="B2837" s="15" t="s">
        <v>4756</v>
      </c>
      <c r="C2837" s="15" t="s">
        <v>4767</v>
      </c>
      <c r="D2837" s="13">
        <v>25500</v>
      </c>
      <c r="E2837" s="16" t="s">
        <v>1410</v>
      </c>
      <c r="F2837" s="52">
        <v>0.15059405940594059</v>
      </c>
      <c r="G2837" s="53">
        <v>0.38401485148514847</v>
      </c>
    </row>
    <row r="2838" spans="1:7" s="1" customFormat="1" ht="30" customHeight="1">
      <c r="A2838" s="2">
        <v>1410</v>
      </c>
      <c r="B2838" s="15" t="s">
        <v>4756</v>
      </c>
      <c r="C2838" s="15" t="s">
        <v>4768</v>
      </c>
      <c r="D2838" s="13">
        <v>500</v>
      </c>
      <c r="E2838" s="16" t="s">
        <v>1410</v>
      </c>
      <c r="F2838" s="52">
        <v>2.0851485148514852</v>
      </c>
      <c r="G2838" s="53">
        <v>0.10425742574257427</v>
      </c>
    </row>
    <row r="2839" spans="1:7" s="1" customFormat="1" ht="30" customHeight="1">
      <c r="A2839" s="2">
        <v>1411</v>
      </c>
      <c r="B2839" s="15" t="s">
        <v>4756</v>
      </c>
      <c r="C2839" s="15" t="s">
        <v>4769</v>
      </c>
      <c r="D2839" s="13">
        <v>25</v>
      </c>
      <c r="E2839" s="16" t="s">
        <v>1410</v>
      </c>
      <c r="F2839" s="52">
        <v>2.0851485148514852</v>
      </c>
      <c r="G2839" s="53">
        <v>5.2128712871287132E-3</v>
      </c>
    </row>
    <row r="2840" spans="1:7" s="1" customFormat="1" ht="30" customHeight="1">
      <c r="A2840" s="2">
        <v>1412</v>
      </c>
      <c r="B2840" s="15" t="s">
        <v>4756</v>
      </c>
      <c r="C2840" s="15" t="s">
        <v>4770</v>
      </c>
      <c r="D2840" s="13">
        <v>75</v>
      </c>
      <c r="E2840" s="16" t="s">
        <v>1410</v>
      </c>
      <c r="F2840" s="52">
        <v>4.0544554455445541</v>
      </c>
      <c r="G2840" s="53">
        <v>3.0408415841584154E-2</v>
      </c>
    </row>
    <row r="2841" spans="1:7" s="1" customFormat="1" ht="30" customHeight="1">
      <c r="A2841" s="2">
        <v>1413</v>
      </c>
      <c r="B2841" s="15" t="s">
        <v>4756</v>
      </c>
      <c r="C2841" s="15" t="s">
        <v>4771</v>
      </c>
      <c r="D2841" s="13">
        <v>1750</v>
      </c>
      <c r="E2841" s="16" t="s">
        <v>1410</v>
      </c>
      <c r="F2841" s="52">
        <v>0.17376237623762375</v>
      </c>
      <c r="G2841" s="53">
        <v>3.0408415841584154E-2</v>
      </c>
    </row>
    <row r="2842" spans="1:7" s="1" customFormat="1" ht="30" customHeight="1">
      <c r="A2842" s="2">
        <v>1414</v>
      </c>
      <c r="B2842" s="15" t="s">
        <v>4756</v>
      </c>
      <c r="C2842" s="15" t="s">
        <v>4772</v>
      </c>
      <c r="D2842" s="13">
        <v>1500</v>
      </c>
      <c r="E2842" s="16" t="s">
        <v>1410</v>
      </c>
      <c r="F2842" s="52">
        <v>0.18534653465346534</v>
      </c>
      <c r="G2842" s="53">
        <v>2.7801980198019799E-2</v>
      </c>
    </row>
    <row r="2843" spans="1:7" s="1" customFormat="1" ht="30" customHeight="1">
      <c r="A2843" s="2">
        <v>1415</v>
      </c>
      <c r="B2843" s="15" t="s">
        <v>4756</v>
      </c>
      <c r="C2843" s="15" t="s">
        <v>4773</v>
      </c>
      <c r="D2843" s="13">
        <v>500</v>
      </c>
      <c r="E2843" s="16" t="s">
        <v>1410</v>
      </c>
      <c r="F2843" s="52">
        <v>0.18534653465346534</v>
      </c>
      <c r="G2843" s="53">
        <v>9.2673267326732669E-3</v>
      </c>
    </row>
    <row r="2844" spans="1:7" s="1" customFormat="1" ht="30" customHeight="1">
      <c r="A2844" s="2">
        <v>1416</v>
      </c>
      <c r="B2844" s="15" t="s">
        <v>4756</v>
      </c>
      <c r="C2844" s="15" t="s">
        <v>4774</v>
      </c>
      <c r="D2844" s="13">
        <v>1500</v>
      </c>
      <c r="E2844" s="16" t="s">
        <v>1410</v>
      </c>
      <c r="F2844" s="52">
        <v>0.17376237623762375</v>
      </c>
      <c r="G2844" s="53">
        <v>2.606435643564356E-2</v>
      </c>
    </row>
    <row r="2845" spans="1:7" s="1" customFormat="1" ht="30" customHeight="1">
      <c r="A2845" s="2">
        <v>1417</v>
      </c>
      <c r="B2845" s="15" t="s">
        <v>4756</v>
      </c>
      <c r="C2845" s="15" t="s">
        <v>4775</v>
      </c>
      <c r="D2845" s="13">
        <v>750</v>
      </c>
      <c r="E2845" s="16" t="s">
        <v>1410</v>
      </c>
      <c r="F2845" s="52">
        <v>0.18534653465346534</v>
      </c>
      <c r="G2845" s="53">
        <v>1.3900990099009899E-2</v>
      </c>
    </row>
    <row r="2846" spans="1:7" s="1" customFormat="1" ht="30" customHeight="1">
      <c r="A2846" s="2">
        <v>1418</v>
      </c>
      <c r="B2846" s="15" t="s">
        <v>4756</v>
      </c>
      <c r="C2846" s="15" t="s">
        <v>4776</v>
      </c>
      <c r="D2846" s="13">
        <v>1250</v>
      </c>
      <c r="E2846" s="16" t="s">
        <v>1410</v>
      </c>
      <c r="F2846" s="52">
        <v>0.19693069306930694</v>
      </c>
      <c r="G2846" s="53">
        <v>2.4616336633663367E-2</v>
      </c>
    </row>
    <row r="2847" spans="1:7" s="1" customFormat="1" ht="30" customHeight="1">
      <c r="A2847" s="2">
        <v>1419</v>
      </c>
      <c r="B2847" s="15" t="s">
        <v>4756</v>
      </c>
      <c r="C2847" s="15" t="s">
        <v>4777</v>
      </c>
      <c r="D2847" s="13">
        <v>4000</v>
      </c>
      <c r="E2847" s="16" t="s">
        <v>1410</v>
      </c>
      <c r="F2847" s="52">
        <v>0.20851485148514851</v>
      </c>
      <c r="G2847" s="53">
        <v>8.3405940594059411E-2</v>
      </c>
    </row>
    <row r="2848" spans="1:7" s="1" customFormat="1" ht="30" customHeight="1">
      <c r="A2848" s="2">
        <v>1420</v>
      </c>
      <c r="B2848" s="15" t="s">
        <v>4756</v>
      </c>
      <c r="C2848" s="15" t="s">
        <v>4778</v>
      </c>
      <c r="D2848" s="13">
        <v>500</v>
      </c>
      <c r="E2848" s="16" t="s">
        <v>1410</v>
      </c>
      <c r="F2848" s="52">
        <v>5.0970297029702971</v>
      </c>
      <c r="G2848" s="53">
        <v>0.25485148514851486</v>
      </c>
    </row>
    <row r="2849" spans="1:7" s="1" customFormat="1" ht="30" customHeight="1">
      <c r="A2849" s="2">
        <v>1421</v>
      </c>
      <c r="B2849" s="15" t="s">
        <v>4756</v>
      </c>
      <c r="C2849" s="15" t="s">
        <v>4779</v>
      </c>
      <c r="D2849" s="13">
        <v>62.5</v>
      </c>
      <c r="E2849" s="16" t="s">
        <v>1410</v>
      </c>
      <c r="F2849" s="52">
        <v>16.217821782178216</v>
      </c>
      <c r="G2849" s="53">
        <v>0.10136138613861385</v>
      </c>
    </row>
    <row r="2850" spans="1:7" s="1" customFormat="1" ht="30" customHeight="1">
      <c r="A2850" s="2">
        <v>1422</v>
      </c>
      <c r="B2850" s="15" t="s">
        <v>4756</v>
      </c>
      <c r="C2850" s="15" t="s">
        <v>4780</v>
      </c>
      <c r="D2850" s="13">
        <v>2500</v>
      </c>
      <c r="E2850" s="16" t="s">
        <v>1410</v>
      </c>
      <c r="F2850" s="52">
        <v>13.900990099009901</v>
      </c>
      <c r="G2850" s="53">
        <v>3.4752475247524752</v>
      </c>
    </row>
    <row r="2851" spans="1:7" s="1" customFormat="1" ht="30" customHeight="1">
      <c r="A2851" s="2">
        <v>1423</v>
      </c>
      <c r="B2851" s="15" t="s">
        <v>4756</v>
      </c>
      <c r="C2851" s="15" t="s">
        <v>4781</v>
      </c>
      <c r="D2851" s="13">
        <v>750</v>
      </c>
      <c r="E2851" s="16" t="s">
        <v>1410</v>
      </c>
      <c r="F2851" s="52">
        <v>0.20851485148514851</v>
      </c>
      <c r="G2851" s="53">
        <v>1.5638613861386139E-2</v>
      </c>
    </row>
    <row r="2852" spans="1:7" s="1" customFormat="1" ht="30" customHeight="1">
      <c r="A2852" s="2">
        <v>1424</v>
      </c>
      <c r="B2852" s="15" t="s">
        <v>4756</v>
      </c>
      <c r="C2852" s="15" t="s">
        <v>4782</v>
      </c>
      <c r="D2852" s="13">
        <v>1000</v>
      </c>
      <c r="E2852" s="16" t="s">
        <v>1410</v>
      </c>
      <c r="F2852" s="52">
        <v>0.22009900990099007</v>
      </c>
      <c r="G2852" s="53">
        <v>2.2009900990099005E-2</v>
      </c>
    </row>
    <row r="2853" spans="1:7" s="1" customFormat="1" ht="30" customHeight="1">
      <c r="A2853" s="2">
        <v>1425</v>
      </c>
      <c r="B2853" s="15" t="s">
        <v>4756</v>
      </c>
      <c r="C2853" s="15" t="s">
        <v>4783</v>
      </c>
      <c r="D2853" s="13">
        <v>2750</v>
      </c>
      <c r="E2853" s="16" t="s">
        <v>1410</v>
      </c>
      <c r="F2853" s="52">
        <v>0.20851485148514851</v>
      </c>
      <c r="G2853" s="53">
        <v>5.7341584158415844E-2</v>
      </c>
    </row>
    <row r="2854" spans="1:7" s="1" customFormat="1" ht="30" customHeight="1">
      <c r="A2854" s="2">
        <v>1426</v>
      </c>
      <c r="B2854" s="15" t="s">
        <v>4756</v>
      </c>
      <c r="C2854" s="15" t="s">
        <v>4784</v>
      </c>
      <c r="D2854" s="13">
        <v>500</v>
      </c>
      <c r="E2854" s="16" t="s">
        <v>1410</v>
      </c>
      <c r="F2854" s="52">
        <v>0.22009900990099007</v>
      </c>
      <c r="G2854" s="53">
        <v>1.1004950495049503E-2</v>
      </c>
    </row>
    <row r="2855" spans="1:7" s="1" customFormat="1" ht="30" customHeight="1">
      <c r="A2855" s="2">
        <v>1427</v>
      </c>
      <c r="B2855" s="15" t="s">
        <v>4756</v>
      </c>
      <c r="C2855" s="15" t="s">
        <v>4785</v>
      </c>
      <c r="D2855" s="13">
        <v>1500</v>
      </c>
      <c r="E2855" s="16" t="s">
        <v>1410</v>
      </c>
      <c r="F2855" s="52">
        <v>0.22009900990099007</v>
      </c>
      <c r="G2855" s="53">
        <v>3.3014851485148509E-2</v>
      </c>
    </row>
    <row r="2856" spans="1:7" s="1" customFormat="1" ht="30" customHeight="1">
      <c r="A2856" s="2">
        <v>1428</v>
      </c>
      <c r="B2856" s="15" t="s">
        <v>4756</v>
      </c>
      <c r="C2856" s="15" t="s">
        <v>4786</v>
      </c>
      <c r="D2856" s="13">
        <v>750</v>
      </c>
      <c r="E2856" s="16" t="s">
        <v>1410</v>
      </c>
      <c r="F2856" s="52">
        <v>0.20851485148514851</v>
      </c>
      <c r="G2856" s="53">
        <v>1.5638613861386139E-2</v>
      </c>
    </row>
    <row r="2857" spans="1:7" s="1" customFormat="1" ht="30" customHeight="1">
      <c r="A2857" s="2">
        <v>1429</v>
      </c>
      <c r="B2857" s="15" t="s">
        <v>4756</v>
      </c>
      <c r="C2857" s="15" t="s">
        <v>4787</v>
      </c>
      <c r="D2857" s="13">
        <v>500</v>
      </c>
      <c r="E2857" s="16" t="s">
        <v>1410</v>
      </c>
      <c r="F2857" s="52">
        <v>0.30118811881188118</v>
      </c>
      <c r="G2857" s="53">
        <v>1.5059405940594059E-2</v>
      </c>
    </row>
    <row r="2858" spans="1:7" s="1" customFormat="1" ht="30" customHeight="1">
      <c r="A2858" s="2">
        <v>1430</v>
      </c>
      <c r="B2858" s="15" t="s">
        <v>4756</v>
      </c>
      <c r="C2858" s="15" t="s">
        <v>4788</v>
      </c>
      <c r="D2858" s="13">
        <v>3750</v>
      </c>
      <c r="E2858" s="16" t="s">
        <v>1410</v>
      </c>
      <c r="F2858" s="52">
        <v>0.30118811881188118</v>
      </c>
      <c r="G2858" s="53">
        <v>0.11294554455445543</v>
      </c>
    </row>
    <row r="2859" spans="1:7" s="1" customFormat="1" ht="30" customHeight="1">
      <c r="A2859" s="2">
        <v>1431</v>
      </c>
      <c r="B2859" s="15" t="s">
        <v>4756</v>
      </c>
      <c r="C2859" s="15" t="s">
        <v>4789</v>
      </c>
      <c r="D2859" s="13">
        <v>1250</v>
      </c>
      <c r="E2859" s="16" t="s">
        <v>1410</v>
      </c>
      <c r="F2859" s="52">
        <v>13.900990099009901</v>
      </c>
      <c r="G2859" s="53">
        <v>1.7376237623762376</v>
      </c>
    </row>
    <row r="2860" spans="1:7" s="1" customFormat="1" ht="30" customHeight="1">
      <c r="A2860" s="2">
        <v>1432</v>
      </c>
      <c r="B2860" s="15" t="s">
        <v>4756</v>
      </c>
      <c r="C2860" s="15" t="s">
        <v>4790</v>
      </c>
      <c r="D2860" s="13">
        <v>1000</v>
      </c>
      <c r="E2860" s="16" t="s">
        <v>1410</v>
      </c>
      <c r="F2860" s="52">
        <v>0.35910891089108909</v>
      </c>
      <c r="G2860" s="53">
        <v>3.5910891089108908E-2</v>
      </c>
    </row>
    <row r="2861" spans="1:7" s="1" customFormat="1" ht="30" customHeight="1">
      <c r="A2861" s="2">
        <v>1433</v>
      </c>
      <c r="B2861" s="15" t="s">
        <v>4756</v>
      </c>
      <c r="C2861" s="15" t="s">
        <v>4791</v>
      </c>
      <c r="D2861" s="13">
        <v>2000</v>
      </c>
      <c r="E2861" s="16" t="s">
        <v>1410</v>
      </c>
      <c r="F2861" s="52">
        <v>0.37069306930693069</v>
      </c>
      <c r="G2861" s="53">
        <v>7.4138613861386135E-2</v>
      </c>
    </row>
    <row r="2862" spans="1:7" s="1" customFormat="1" ht="30" customHeight="1">
      <c r="A2862" s="2">
        <v>1434</v>
      </c>
      <c r="B2862" s="15" t="s">
        <v>4756</v>
      </c>
      <c r="C2862" s="15" t="s">
        <v>4792</v>
      </c>
      <c r="D2862" s="13">
        <v>1325</v>
      </c>
      <c r="E2862" s="16" t="s">
        <v>1410</v>
      </c>
      <c r="F2862" s="52">
        <v>0.37069306930693069</v>
      </c>
      <c r="G2862" s="53">
        <v>4.911683168316832E-2</v>
      </c>
    </row>
    <row r="2863" spans="1:7" s="1" customFormat="1" ht="30" customHeight="1">
      <c r="A2863" s="2">
        <v>1435</v>
      </c>
      <c r="B2863" s="15" t="s">
        <v>4756</v>
      </c>
      <c r="C2863" s="15" t="s">
        <v>4793</v>
      </c>
      <c r="D2863" s="13">
        <v>250</v>
      </c>
      <c r="E2863" s="16" t="s">
        <v>1410</v>
      </c>
      <c r="F2863" s="52">
        <v>0.37069306930693069</v>
      </c>
      <c r="G2863" s="53">
        <v>9.2673267326732669E-3</v>
      </c>
    </row>
    <row r="2864" spans="1:7" s="1" customFormat="1" ht="30" customHeight="1">
      <c r="A2864" s="2">
        <v>1436</v>
      </c>
      <c r="B2864" s="15" t="s">
        <v>4756</v>
      </c>
      <c r="C2864" s="15" t="s">
        <v>4794</v>
      </c>
      <c r="D2864" s="13">
        <v>2000</v>
      </c>
      <c r="E2864" s="16" t="s">
        <v>1410</v>
      </c>
      <c r="F2864" s="52">
        <v>9.2673267326732672E-2</v>
      </c>
      <c r="G2864" s="53">
        <v>1.8534653465346534E-2</v>
      </c>
    </row>
    <row r="2865" spans="1:7" s="1" customFormat="1" ht="30" customHeight="1">
      <c r="A2865" s="2">
        <v>1437</v>
      </c>
      <c r="B2865" s="15" t="s">
        <v>4756</v>
      </c>
      <c r="C2865" s="15" t="s">
        <v>4795</v>
      </c>
      <c r="D2865" s="13">
        <v>250</v>
      </c>
      <c r="E2865" s="16" t="s">
        <v>1410</v>
      </c>
      <c r="F2865" s="52">
        <v>0.45178217821782174</v>
      </c>
      <c r="G2865" s="53">
        <v>1.1294554455445544E-2</v>
      </c>
    </row>
    <row r="2866" spans="1:7" s="1" customFormat="1" ht="30" customHeight="1">
      <c r="A2866" s="2">
        <v>1438</v>
      </c>
      <c r="B2866" s="15" t="s">
        <v>4756</v>
      </c>
      <c r="C2866" s="15" t="s">
        <v>4796</v>
      </c>
      <c r="D2866" s="13">
        <v>500</v>
      </c>
      <c r="E2866" s="16" t="s">
        <v>1410</v>
      </c>
      <c r="F2866" s="52">
        <v>0.86881188118811881</v>
      </c>
      <c r="G2866" s="53">
        <v>4.3440594059405944E-2</v>
      </c>
    </row>
    <row r="2867" spans="1:7" s="1" customFormat="1" ht="30" customHeight="1">
      <c r="A2867" s="2">
        <v>1439</v>
      </c>
      <c r="B2867" s="15" t="s">
        <v>4756</v>
      </c>
      <c r="C2867" s="15" t="s">
        <v>4797</v>
      </c>
      <c r="D2867" s="13">
        <v>2500</v>
      </c>
      <c r="E2867" s="16" t="s">
        <v>1410</v>
      </c>
      <c r="F2867" s="52">
        <v>0.66029702970297022</v>
      </c>
      <c r="G2867" s="53">
        <v>0.16507425742574255</v>
      </c>
    </row>
    <row r="2868" spans="1:7" s="1" customFormat="1" ht="30" customHeight="1">
      <c r="A2868" s="2">
        <v>1440</v>
      </c>
      <c r="B2868" s="15" t="s">
        <v>4756</v>
      </c>
      <c r="C2868" s="15" t="s">
        <v>4798</v>
      </c>
      <c r="D2868" s="13">
        <v>25</v>
      </c>
      <c r="E2868" s="16" t="s">
        <v>1410</v>
      </c>
      <c r="F2868" s="52">
        <v>1.7376237623762376</v>
      </c>
      <c r="G2868" s="53">
        <v>4.3440594059405936E-3</v>
      </c>
    </row>
    <row r="2869" spans="1:7" s="1" customFormat="1" ht="30" customHeight="1">
      <c r="A2869" s="2">
        <v>1441</v>
      </c>
      <c r="B2869" s="15" t="s">
        <v>4756</v>
      </c>
      <c r="C2869" s="15" t="s">
        <v>4799</v>
      </c>
      <c r="D2869" s="13">
        <v>12.5</v>
      </c>
      <c r="E2869" s="16" t="s">
        <v>1410</v>
      </c>
      <c r="F2869" s="52">
        <v>2.4326732673267326</v>
      </c>
      <c r="G2869" s="53">
        <v>3.0408415841584159E-3</v>
      </c>
    </row>
    <row r="2870" spans="1:7" s="1" customFormat="1" ht="30" customHeight="1">
      <c r="A2870" s="2">
        <v>1442</v>
      </c>
      <c r="B2870" s="15" t="s">
        <v>4756</v>
      </c>
      <c r="C2870" s="15" t="s">
        <v>4800</v>
      </c>
      <c r="D2870" s="13">
        <v>12.5</v>
      </c>
      <c r="E2870" s="16" t="s">
        <v>1410</v>
      </c>
      <c r="F2870" s="52">
        <v>2.6643564356435641</v>
      </c>
      <c r="G2870" s="53">
        <v>3.3304455445544549E-3</v>
      </c>
    </row>
    <row r="2871" spans="1:7" s="1" customFormat="1" ht="30" customHeight="1">
      <c r="A2871" s="2">
        <v>1443</v>
      </c>
      <c r="B2871" s="15" t="s">
        <v>4756</v>
      </c>
      <c r="C2871" s="15" t="s">
        <v>4801</v>
      </c>
      <c r="D2871" s="13">
        <v>12.5</v>
      </c>
      <c r="E2871" s="16" t="s">
        <v>1410</v>
      </c>
      <c r="F2871" s="52">
        <v>2.5485148514851486</v>
      </c>
      <c r="G2871" s="53">
        <v>3.1856435643564359E-3</v>
      </c>
    </row>
    <row r="2872" spans="1:7" s="1" customFormat="1" ht="30" customHeight="1">
      <c r="A2872" s="2">
        <v>1444</v>
      </c>
      <c r="B2872" s="15" t="s">
        <v>4756</v>
      </c>
      <c r="C2872" s="15" t="s">
        <v>4802</v>
      </c>
      <c r="D2872" s="13">
        <v>12.5</v>
      </c>
      <c r="E2872" s="16" t="s">
        <v>1410</v>
      </c>
      <c r="F2872" s="52">
        <v>1.8534653465346533</v>
      </c>
      <c r="G2872" s="53">
        <v>2.3168316831683167E-3</v>
      </c>
    </row>
    <row r="2873" spans="1:7" s="1" customFormat="1" ht="30" customHeight="1">
      <c r="A2873" s="2">
        <v>1445</v>
      </c>
      <c r="B2873" s="15" t="s">
        <v>4756</v>
      </c>
      <c r="C2873" s="15" t="s">
        <v>4803</v>
      </c>
      <c r="D2873" s="13">
        <v>12.5</v>
      </c>
      <c r="E2873" s="16" t="s">
        <v>1410</v>
      </c>
      <c r="F2873" s="52">
        <v>2.78019801980198</v>
      </c>
      <c r="G2873" s="53">
        <v>3.4752475247524749E-3</v>
      </c>
    </row>
    <row r="2874" spans="1:7" s="1" customFormat="1" ht="30" customHeight="1">
      <c r="A2874" s="2">
        <v>1446</v>
      </c>
      <c r="B2874" s="15" t="s">
        <v>4756</v>
      </c>
      <c r="C2874" s="15" t="s">
        <v>4804</v>
      </c>
      <c r="D2874" s="13">
        <v>50</v>
      </c>
      <c r="E2874" s="16" t="s">
        <v>1410</v>
      </c>
      <c r="F2874" s="52">
        <v>0.15059405940594059</v>
      </c>
      <c r="G2874" s="53">
        <v>7.5297029702970297E-4</v>
      </c>
    </row>
    <row r="2875" spans="1:7" s="1" customFormat="1" ht="30" customHeight="1">
      <c r="A2875" s="2">
        <v>1447</v>
      </c>
      <c r="B2875" s="15" t="s">
        <v>4756</v>
      </c>
      <c r="C2875" s="15" t="s">
        <v>4805</v>
      </c>
      <c r="D2875" s="13">
        <v>12.5</v>
      </c>
      <c r="E2875" s="16" t="s">
        <v>1410</v>
      </c>
      <c r="F2875" s="52">
        <v>3.1277227722772278</v>
      </c>
      <c r="G2875" s="53">
        <v>3.9096534653465347E-3</v>
      </c>
    </row>
    <row r="2876" spans="1:7" s="1" customFormat="1" ht="30" customHeight="1">
      <c r="A2876" s="2">
        <v>1448</v>
      </c>
      <c r="B2876" s="15" t="s">
        <v>4756</v>
      </c>
      <c r="C2876" s="15" t="s">
        <v>4806</v>
      </c>
      <c r="D2876" s="13">
        <v>12.5</v>
      </c>
      <c r="E2876" s="16" t="s">
        <v>1410</v>
      </c>
      <c r="F2876" s="52">
        <v>2.8960396039603959</v>
      </c>
      <c r="G2876" s="53">
        <v>3.6200495049504952E-3</v>
      </c>
    </row>
    <row r="2877" spans="1:7" s="1" customFormat="1" ht="30" customHeight="1">
      <c r="A2877" s="2">
        <v>1449</v>
      </c>
      <c r="B2877" s="15" t="s">
        <v>4756</v>
      </c>
      <c r="C2877" s="15" t="s">
        <v>4807</v>
      </c>
      <c r="D2877" s="13">
        <v>12.5</v>
      </c>
      <c r="E2877" s="16" t="s">
        <v>1410</v>
      </c>
      <c r="F2877" s="52">
        <v>3.9386138613861381</v>
      </c>
      <c r="G2877" s="53">
        <v>4.9232673267326724E-3</v>
      </c>
    </row>
    <row r="2878" spans="1:7" s="1" customFormat="1" ht="30" customHeight="1">
      <c r="A2878" s="2">
        <v>1450</v>
      </c>
      <c r="B2878" s="15" t="s">
        <v>4756</v>
      </c>
      <c r="C2878" s="15" t="s">
        <v>4808</v>
      </c>
      <c r="D2878" s="13">
        <v>12.5</v>
      </c>
      <c r="E2878" s="16" t="s">
        <v>1410</v>
      </c>
      <c r="F2878" s="52">
        <v>3.2435643564356433</v>
      </c>
      <c r="G2878" s="53">
        <v>4.0544554455445546E-3</v>
      </c>
    </row>
    <row r="2879" spans="1:7" s="1" customFormat="1" ht="30" customHeight="1">
      <c r="A2879" s="2">
        <v>1451</v>
      </c>
      <c r="B2879" s="15" t="s">
        <v>4756</v>
      </c>
      <c r="C2879" s="15" t="s">
        <v>4809</v>
      </c>
      <c r="D2879" s="13">
        <v>25</v>
      </c>
      <c r="E2879" s="16" t="s">
        <v>1410</v>
      </c>
      <c r="F2879" s="52">
        <v>0.16217821782178218</v>
      </c>
      <c r="G2879" s="53">
        <v>4.054455445544555E-4</v>
      </c>
    </row>
    <row r="2880" spans="1:7" s="1" customFormat="1" ht="30" customHeight="1">
      <c r="A2880" s="2">
        <v>1452</v>
      </c>
      <c r="B2880" s="15" t="s">
        <v>4756</v>
      </c>
      <c r="C2880" s="15" t="s">
        <v>4810</v>
      </c>
      <c r="D2880" s="13">
        <v>12.5</v>
      </c>
      <c r="E2880" s="16" t="s">
        <v>1410</v>
      </c>
      <c r="F2880" s="52">
        <v>3.3594059405940593</v>
      </c>
      <c r="G2880" s="53">
        <v>4.1992574257425745E-3</v>
      </c>
    </row>
    <row r="2881" spans="1:7" s="1" customFormat="1" ht="30" customHeight="1">
      <c r="A2881" s="2">
        <v>1453</v>
      </c>
      <c r="B2881" s="15" t="s">
        <v>4756</v>
      </c>
      <c r="C2881" s="15" t="s">
        <v>4811</v>
      </c>
      <c r="D2881" s="13">
        <v>12.5</v>
      </c>
      <c r="E2881" s="16" t="s">
        <v>1410</v>
      </c>
      <c r="F2881" s="52">
        <v>4.4019801980198014</v>
      </c>
      <c r="G2881" s="53">
        <v>5.5024752475247513E-3</v>
      </c>
    </row>
    <row r="2882" spans="1:7" s="1" customFormat="1" ht="30" customHeight="1">
      <c r="A2882" s="2">
        <v>1454</v>
      </c>
      <c r="B2882" s="15" t="s">
        <v>4756</v>
      </c>
      <c r="C2882" s="15" t="s">
        <v>4812</v>
      </c>
      <c r="D2882" s="13">
        <v>12.5</v>
      </c>
      <c r="E2882" s="16" t="s">
        <v>1410</v>
      </c>
      <c r="F2882" s="52">
        <v>9.614851485148515</v>
      </c>
      <c r="G2882" s="53">
        <v>1.2018564356435644E-2</v>
      </c>
    </row>
    <row r="2883" spans="1:7" s="1" customFormat="1" ht="30" customHeight="1">
      <c r="A2883" s="2">
        <v>1455</v>
      </c>
      <c r="B2883" s="15" t="s">
        <v>4756</v>
      </c>
      <c r="C2883" s="15" t="s">
        <v>4813</v>
      </c>
      <c r="D2883" s="13">
        <v>25</v>
      </c>
      <c r="E2883" s="16" t="s">
        <v>1410</v>
      </c>
      <c r="F2883" s="52">
        <v>4.7495049504950488</v>
      </c>
      <c r="G2883" s="53">
        <v>1.1873762376237622E-2</v>
      </c>
    </row>
    <row r="2884" spans="1:7" s="1" customFormat="1" ht="30" customHeight="1">
      <c r="A2884" s="2">
        <v>1456</v>
      </c>
      <c r="B2884" s="15" t="s">
        <v>4756</v>
      </c>
      <c r="C2884" s="15" t="s">
        <v>4814</v>
      </c>
      <c r="D2884" s="13">
        <v>25</v>
      </c>
      <c r="E2884" s="16" t="s">
        <v>1410</v>
      </c>
      <c r="F2884" s="52">
        <v>0.23168316831683167</v>
      </c>
      <c r="G2884" s="53">
        <v>5.7920792079207918E-4</v>
      </c>
    </row>
    <row r="2885" spans="1:7" s="1" customFormat="1" ht="30" customHeight="1">
      <c r="A2885" s="2">
        <v>1457</v>
      </c>
      <c r="B2885" s="15" t="s">
        <v>4756</v>
      </c>
      <c r="C2885" s="15" t="s">
        <v>4815</v>
      </c>
      <c r="D2885" s="13">
        <v>12.5</v>
      </c>
      <c r="E2885" s="16" t="s">
        <v>1410</v>
      </c>
      <c r="F2885" s="52">
        <v>7.9930693069306926</v>
      </c>
      <c r="G2885" s="53">
        <v>9.9913366336633665E-3</v>
      </c>
    </row>
    <row r="2886" spans="1:7" s="1" customFormat="1" ht="30" customHeight="1">
      <c r="A2886" s="2">
        <v>1458</v>
      </c>
      <c r="B2886" s="15" t="s">
        <v>4756</v>
      </c>
      <c r="C2886" s="15" t="s">
        <v>4816</v>
      </c>
      <c r="D2886" s="13">
        <v>12.5</v>
      </c>
      <c r="E2886" s="16" t="s">
        <v>1410</v>
      </c>
      <c r="F2886" s="52">
        <v>4.9811881188118807</v>
      </c>
      <c r="G2886" s="53">
        <v>6.2264851485148509E-3</v>
      </c>
    </row>
    <row r="2887" spans="1:7" s="1" customFormat="1" ht="30" customHeight="1">
      <c r="A2887" s="2">
        <v>1459</v>
      </c>
      <c r="B2887" s="15" t="s">
        <v>4756</v>
      </c>
      <c r="C2887" s="15" t="s">
        <v>4817</v>
      </c>
      <c r="D2887" s="13">
        <v>12.5</v>
      </c>
      <c r="E2887" s="16" t="s">
        <v>1410</v>
      </c>
      <c r="F2887" s="52">
        <v>0.26643564356435645</v>
      </c>
      <c r="G2887" s="53">
        <v>3.3304455445544559E-4</v>
      </c>
    </row>
    <row r="2888" spans="1:7" s="1" customFormat="1" ht="30" customHeight="1">
      <c r="A2888" s="2">
        <v>1460</v>
      </c>
      <c r="B2888" s="15" t="s">
        <v>4756</v>
      </c>
      <c r="C2888" s="15" t="s">
        <v>4818</v>
      </c>
      <c r="D2888" s="13">
        <v>12.5</v>
      </c>
      <c r="E2888" s="16" t="s">
        <v>1410</v>
      </c>
      <c r="F2888" s="52">
        <v>5.6762376237623755</v>
      </c>
      <c r="G2888" s="53">
        <v>7.0952970297029697E-3</v>
      </c>
    </row>
    <row r="2889" spans="1:7" s="1" customFormat="1" ht="30" customHeight="1">
      <c r="A2889" s="2">
        <v>1461</v>
      </c>
      <c r="B2889" s="15" t="s">
        <v>4756</v>
      </c>
      <c r="C2889" s="15" t="s">
        <v>4819</v>
      </c>
      <c r="D2889" s="13">
        <v>12.5</v>
      </c>
      <c r="E2889" s="16" t="s">
        <v>1410</v>
      </c>
      <c r="F2889" s="52">
        <v>6.0237623762376238</v>
      </c>
      <c r="G2889" s="53">
        <v>7.5297029702970295E-3</v>
      </c>
    </row>
    <row r="2890" spans="1:7" s="1" customFormat="1" ht="30" customHeight="1">
      <c r="A2890" s="2">
        <v>1462</v>
      </c>
      <c r="B2890" s="15" t="s">
        <v>4756</v>
      </c>
      <c r="C2890" s="15" t="s">
        <v>4820</v>
      </c>
      <c r="D2890" s="13">
        <v>12.5</v>
      </c>
      <c r="E2890" s="16" t="s">
        <v>1410</v>
      </c>
      <c r="F2890" s="52">
        <v>6.7188118811881186</v>
      </c>
      <c r="G2890" s="53">
        <v>8.398514851485149E-3</v>
      </c>
    </row>
    <row r="2891" spans="1:7" s="1" customFormat="1" ht="30" customHeight="1">
      <c r="A2891" s="2">
        <v>1463</v>
      </c>
      <c r="B2891" s="15" t="s">
        <v>4756</v>
      </c>
      <c r="C2891" s="15" t="s">
        <v>4821</v>
      </c>
      <c r="D2891" s="13">
        <v>25</v>
      </c>
      <c r="E2891" s="16" t="s">
        <v>1410</v>
      </c>
      <c r="F2891" s="52">
        <v>0.23168316831683167</v>
      </c>
      <c r="G2891" s="53">
        <v>5.7920792079207918E-4</v>
      </c>
    </row>
    <row r="2892" spans="1:7" s="1" customFormat="1" ht="30" customHeight="1">
      <c r="A2892" s="2">
        <v>1464</v>
      </c>
      <c r="B2892" s="15" t="s">
        <v>4756</v>
      </c>
      <c r="C2892" s="15" t="s">
        <v>4822</v>
      </c>
      <c r="D2892" s="13">
        <v>12.5</v>
      </c>
      <c r="E2892" s="16" t="s">
        <v>1410</v>
      </c>
      <c r="F2892" s="52">
        <v>7.8772277227722762</v>
      </c>
      <c r="G2892" s="53">
        <v>9.8465346534653449E-3</v>
      </c>
    </row>
    <row r="2893" spans="1:7" s="1" customFormat="1" ht="30" customHeight="1">
      <c r="A2893" s="2">
        <v>1465</v>
      </c>
      <c r="B2893" s="15" t="s">
        <v>4756</v>
      </c>
      <c r="C2893" s="15" t="s">
        <v>4823</v>
      </c>
      <c r="D2893" s="13">
        <v>12.5</v>
      </c>
      <c r="E2893" s="16" t="s">
        <v>1410</v>
      </c>
      <c r="F2893" s="52">
        <v>18.534653465346533</v>
      </c>
      <c r="G2893" s="53">
        <v>2.3168316831683165E-2</v>
      </c>
    </row>
    <row r="2894" spans="1:7" s="1" customFormat="1" ht="30" customHeight="1">
      <c r="A2894" s="2">
        <v>1466</v>
      </c>
      <c r="B2894" s="15" t="s">
        <v>4756</v>
      </c>
      <c r="C2894" s="15" t="s">
        <v>4824</v>
      </c>
      <c r="D2894" s="13">
        <v>12.5</v>
      </c>
      <c r="E2894" s="16" t="s">
        <v>1410</v>
      </c>
      <c r="F2894" s="52">
        <v>0.64871287128712873</v>
      </c>
      <c r="G2894" s="53">
        <v>8.10891089108911E-4</v>
      </c>
    </row>
    <row r="2895" spans="1:7" s="1" customFormat="1" ht="30" customHeight="1">
      <c r="A2895" s="2">
        <v>1467</v>
      </c>
      <c r="B2895" s="15" t="s">
        <v>4756</v>
      </c>
      <c r="C2895" s="15" t="s">
        <v>4825</v>
      </c>
      <c r="D2895" s="13">
        <v>12.5</v>
      </c>
      <c r="E2895" s="16" t="s">
        <v>1410</v>
      </c>
      <c r="F2895" s="52">
        <v>17.376237623762375</v>
      </c>
      <c r="G2895" s="53">
        <v>2.1720297029702969E-2</v>
      </c>
    </row>
    <row r="2896" spans="1:7" s="1" customFormat="1" ht="30" customHeight="1">
      <c r="A2896" s="2">
        <v>1468</v>
      </c>
      <c r="B2896" s="15" t="s">
        <v>4756</v>
      </c>
      <c r="C2896" s="15" t="s">
        <v>4826</v>
      </c>
      <c r="D2896" s="13">
        <v>12.5</v>
      </c>
      <c r="E2896" s="16" t="s">
        <v>1410</v>
      </c>
      <c r="F2896" s="52">
        <v>17.376237623762375</v>
      </c>
      <c r="G2896" s="53">
        <v>2.1720297029702969E-2</v>
      </c>
    </row>
    <row r="2897" spans="1:7" s="1" customFormat="1" ht="30" customHeight="1">
      <c r="A2897" s="2">
        <v>1469</v>
      </c>
      <c r="B2897" s="15" t="s">
        <v>4756</v>
      </c>
      <c r="C2897" s="15" t="s">
        <v>4827</v>
      </c>
      <c r="D2897" s="13">
        <v>12.5</v>
      </c>
      <c r="E2897" s="16" t="s">
        <v>1410</v>
      </c>
      <c r="F2897" s="52">
        <v>0.5328712871287129</v>
      </c>
      <c r="G2897" s="53">
        <v>6.6608910891089118E-4</v>
      </c>
    </row>
    <row r="2898" spans="1:7" s="1" customFormat="1" ht="30" customHeight="1">
      <c r="A2898" s="2">
        <v>1470</v>
      </c>
      <c r="B2898" s="15" t="s">
        <v>4756</v>
      </c>
      <c r="C2898" s="15" t="s">
        <v>4828</v>
      </c>
      <c r="D2898" s="13">
        <v>12.5</v>
      </c>
      <c r="E2898" s="16" t="s">
        <v>1410</v>
      </c>
      <c r="F2898" s="52">
        <v>26.64356435643564</v>
      </c>
      <c r="G2898" s="53">
        <v>3.3304455445544549E-2</v>
      </c>
    </row>
    <row r="2899" spans="1:7" s="1" customFormat="1" ht="30" customHeight="1">
      <c r="A2899" s="2">
        <v>1471</v>
      </c>
      <c r="B2899" s="15" t="s">
        <v>4756</v>
      </c>
      <c r="C2899" s="15" t="s">
        <v>4829</v>
      </c>
      <c r="D2899" s="13">
        <v>12.5</v>
      </c>
      <c r="E2899" s="16" t="s">
        <v>1410</v>
      </c>
      <c r="F2899" s="52">
        <v>0.83405940594059402</v>
      </c>
      <c r="G2899" s="53">
        <v>1.0425742574257425E-3</v>
      </c>
    </row>
    <row r="2900" spans="1:7" s="1" customFormat="1" ht="30" customHeight="1">
      <c r="A2900" s="2">
        <v>1472</v>
      </c>
      <c r="B2900" s="15" t="s">
        <v>4756</v>
      </c>
      <c r="C2900" s="15" t="s">
        <v>4830</v>
      </c>
      <c r="D2900" s="13">
        <v>12.5</v>
      </c>
      <c r="E2900" s="16" t="s">
        <v>1410</v>
      </c>
      <c r="F2900" s="52">
        <v>44.019801980198018</v>
      </c>
      <c r="G2900" s="53">
        <v>5.5024752475247518E-2</v>
      </c>
    </row>
    <row r="2901" spans="1:7" s="1" customFormat="1" ht="30" customHeight="1">
      <c r="A2901" s="2">
        <v>1473</v>
      </c>
      <c r="B2901" s="15" t="s">
        <v>4756</v>
      </c>
      <c r="C2901" s="15" t="s">
        <v>4831</v>
      </c>
      <c r="D2901" s="13">
        <v>12.5</v>
      </c>
      <c r="E2901" s="16" t="s">
        <v>1410</v>
      </c>
      <c r="F2901" s="52">
        <v>1.1584158415841583</v>
      </c>
      <c r="G2901" s="53">
        <v>1.4480198019801978E-3</v>
      </c>
    </row>
    <row r="2902" spans="1:7" s="1" customFormat="1" ht="30" customHeight="1">
      <c r="A2902" s="2">
        <v>1474</v>
      </c>
      <c r="B2902" s="15" t="s">
        <v>4756</v>
      </c>
      <c r="C2902" s="15" t="s">
        <v>4832</v>
      </c>
      <c r="D2902" s="13">
        <v>12.5</v>
      </c>
      <c r="E2902" s="16" t="s">
        <v>1410</v>
      </c>
      <c r="F2902" s="52">
        <v>1.5059405940594059</v>
      </c>
      <c r="G2902" s="53">
        <v>1.8824257425742574E-3</v>
      </c>
    </row>
    <row r="2903" spans="1:7" s="1" customFormat="1" ht="30" customHeight="1">
      <c r="A2903" s="2">
        <v>1475</v>
      </c>
      <c r="B2903" s="15" t="s">
        <v>4756</v>
      </c>
      <c r="C2903" s="15" t="s">
        <v>4833</v>
      </c>
      <c r="D2903" s="13">
        <v>12.5</v>
      </c>
      <c r="E2903" s="16" t="s">
        <v>1410</v>
      </c>
      <c r="F2903" s="52">
        <v>1.5059405940594059</v>
      </c>
      <c r="G2903" s="53">
        <v>1.8824257425742574E-3</v>
      </c>
    </row>
    <row r="2904" spans="1:7" s="1" customFormat="1" ht="30" customHeight="1">
      <c r="A2904" s="2">
        <v>1476</v>
      </c>
      <c r="B2904" s="15" t="s">
        <v>4756</v>
      </c>
      <c r="C2904" s="15" t="s">
        <v>4834</v>
      </c>
      <c r="D2904" s="13">
        <v>250</v>
      </c>
      <c r="E2904" s="16" t="s">
        <v>1410</v>
      </c>
      <c r="F2904" s="52">
        <v>0.12742574257425743</v>
      </c>
      <c r="G2904" s="53">
        <v>3.1856435643564359E-3</v>
      </c>
    </row>
    <row r="2905" spans="1:7" s="1" customFormat="1" ht="30" customHeight="1">
      <c r="A2905" s="2">
        <v>1477</v>
      </c>
      <c r="B2905" s="15" t="s">
        <v>4756</v>
      </c>
      <c r="C2905" s="15" t="s">
        <v>4835</v>
      </c>
      <c r="D2905" s="13">
        <v>1137.5</v>
      </c>
      <c r="E2905" s="16" t="s">
        <v>1410</v>
      </c>
      <c r="F2905" s="52">
        <v>2.2009900990099007</v>
      </c>
      <c r="G2905" s="53">
        <v>0.25036262376237617</v>
      </c>
    </row>
    <row r="2906" spans="1:7" s="1" customFormat="1" ht="30" customHeight="1">
      <c r="A2906" s="2">
        <v>1478</v>
      </c>
      <c r="B2906" s="15" t="s">
        <v>4756</v>
      </c>
      <c r="C2906" s="15" t="s">
        <v>4836</v>
      </c>
      <c r="D2906" s="13">
        <v>25</v>
      </c>
      <c r="E2906" s="16" t="s">
        <v>1410</v>
      </c>
      <c r="F2906" s="52">
        <v>1.39009900990099</v>
      </c>
      <c r="G2906" s="53">
        <v>3.4752475247524749E-3</v>
      </c>
    </row>
    <row r="2907" spans="1:7" s="1" customFormat="1" ht="30" customHeight="1">
      <c r="A2907" s="2">
        <v>1479</v>
      </c>
      <c r="B2907" s="15" t="s">
        <v>4756</v>
      </c>
      <c r="C2907" s="15" t="s">
        <v>4837</v>
      </c>
      <c r="D2907" s="13">
        <v>500</v>
      </c>
      <c r="E2907" s="16" t="s">
        <v>1410</v>
      </c>
      <c r="F2907" s="52">
        <v>2.2009900990099007</v>
      </c>
      <c r="G2907" s="53">
        <v>0.11004950495049504</v>
      </c>
    </row>
    <row r="2908" spans="1:7" s="1" customFormat="1" ht="30" customHeight="1">
      <c r="A2908" s="2">
        <v>1480</v>
      </c>
      <c r="B2908" s="15" t="s">
        <v>4756</v>
      </c>
      <c r="C2908" s="15" t="s">
        <v>4838</v>
      </c>
      <c r="D2908" s="13">
        <v>25</v>
      </c>
      <c r="E2908" s="16" t="s">
        <v>1410</v>
      </c>
      <c r="F2908" s="52">
        <v>2.6643564356435641</v>
      </c>
      <c r="G2908" s="53">
        <v>6.6608910891089099E-3</v>
      </c>
    </row>
    <row r="2909" spans="1:7" s="1" customFormat="1" ht="30" customHeight="1">
      <c r="A2909" s="2">
        <v>1481</v>
      </c>
      <c r="B2909" s="15" t="s">
        <v>4756</v>
      </c>
      <c r="C2909" s="15" t="s">
        <v>4839</v>
      </c>
      <c r="D2909" s="13">
        <v>500</v>
      </c>
      <c r="E2909" s="16" t="s">
        <v>1410</v>
      </c>
      <c r="F2909" s="52">
        <v>0.13900990099009899</v>
      </c>
      <c r="G2909" s="53">
        <v>6.9504950495049497E-3</v>
      </c>
    </row>
    <row r="2910" spans="1:7" s="1" customFormat="1" ht="30" customHeight="1">
      <c r="A2910" s="2">
        <v>1482</v>
      </c>
      <c r="B2910" s="15" t="s">
        <v>4756</v>
      </c>
      <c r="C2910" s="15" t="s">
        <v>4840</v>
      </c>
      <c r="D2910" s="13">
        <v>250</v>
      </c>
      <c r="E2910" s="16" t="s">
        <v>1410</v>
      </c>
      <c r="F2910" s="52">
        <v>1.39009900990099</v>
      </c>
      <c r="G2910" s="53">
        <v>3.4752475247524749E-2</v>
      </c>
    </row>
    <row r="2911" spans="1:7" s="1" customFormat="1" ht="30" customHeight="1">
      <c r="A2911" s="2">
        <v>1483</v>
      </c>
      <c r="B2911" s="15" t="s">
        <v>4756</v>
      </c>
      <c r="C2911" s="15" t="s">
        <v>4841</v>
      </c>
      <c r="D2911" s="13">
        <v>250</v>
      </c>
      <c r="E2911" s="16" t="s">
        <v>1410</v>
      </c>
      <c r="F2911" s="52">
        <v>1.6217821782178217</v>
      </c>
      <c r="G2911" s="53">
        <v>4.0544554455445539E-2</v>
      </c>
    </row>
    <row r="2912" spans="1:7" s="1" customFormat="1" ht="30" customHeight="1">
      <c r="A2912" s="2">
        <v>1484</v>
      </c>
      <c r="B2912" s="15" t="s">
        <v>4756</v>
      </c>
      <c r="C2912" s="15" t="s">
        <v>4842</v>
      </c>
      <c r="D2912" s="13">
        <v>250</v>
      </c>
      <c r="E2912" s="16" t="s">
        <v>1410</v>
      </c>
      <c r="F2912" s="52">
        <v>0.13900990099009899</v>
      </c>
      <c r="G2912" s="53">
        <v>3.4752475247524749E-3</v>
      </c>
    </row>
    <row r="2913" spans="1:7" s="1" customFormat="1" ht="30" customHeight="1">
      <c r="A2913" s="2">
        <v>1485</v>
      </c>
      <c r="B2913" s="15" t="s">
        <v>4756</v>
      </c>
      <c r="C2913" s="15" t="s">
        <v>4843</v>
      </c>
      <c r="D2913" s="13">
        <v>250</v>
      </c>
      <c r="E2913" s="16" t="s">
        <v>1410</v>
      </c>
      <c r="F2913" s="52">
        <v>0.13900990099009899</v>
      </c>
      <c r="G2913" s="53">
        <v>3.4752475247524749E-3</v>
      </c>
    </row>
    <row r="2914" spans="1:7" s="1" customFormat="1" ht="30" customHeight="1">
      <c r="A2914" s="2">
        <v>1486</v>
      </c>
      <c r="B2914" s="15" t="s">
        <v>4756</v>
      </c>
      <c r="C2914" s="15" t="s">
        <v>4844</v>
      </c>
      <c r="D2914" s="13">
        <v>2500</v>
      </c>
      <c r="E2914" s="16" t="s">
        <v>1410</v>
      </c>
      <c r="F2914" s="52">
        <v>0.18534653465346534</v>
      </c>
      <c r="G2914" s="53">
        <v>4.6336633663366336E-2</v>
      </c>
    </row>
    <row r="2915" spans="1:7" s="1" customFormat="1" ht="30" customHeight="1">
      <c r="A2915" s="2">
        <v>1487</v>
      </c>
      <c r="B2915" s="15" t="s">
        <v>4756</v>
      </c>
      <c r="C2915" s="15" t="s">
        <v>4845</v>
      </c>
      <c r="D2915" s="13">
        <v>550</v>
      </c>
      <c r="E2915" s="16" t="s">
        <v>1410</v>
      </c>
      <c r="F2915" s="52">
        <v>2.6643564356435641</v>
      </c>
      <c r="G2915" s="53">
        <v>0.146539603960396</v>
      </c>
    </row>
    <row r="2916" spans="1:7" s="1" customFormat="1" ht="30" customHeight="1">
      <c r="A2916" s="2">
        <v>1488</v>
      </c>
      <c r="B2916" s="15" t="s">
        <v>4756</v>
      </c>
      <c r="C2916" s="15" t="s">
        <v>4846</v>
      </c>
      <c r="D2916" s="13">
        <v>250</v>
      </c>
      <c r="E2916" s="16" t="s">
        <v>1410</v>
      </c>
      <c r="F2916" s="52">
        <v>0.15059405940594059</v>
      </c>
      <c r="G2916" s="53">
        <v>3.7648514851485147E-3</v>
      </c>
    </row>
    <row r="2917" spans="1:7" s="1" customFormat="1" ht="30" customHeight="1">
      <c r="A2917" s="2">
        <v>1489</v>
      </c>
      <c r="B2917" s="15" t="s">
        <v>4756</v>
      </c>
      <c r="C2917" s="15" t="s">
        <v>4847</v>
      </c>
      <c r="D2917" s="13">
        <v>25</v>
      </c>
      <c r="E2917" s="16" t="s">
        <v>1410</v>
      </c>
      <c r="F2917" s="52">
        <v>0.15059405940594059</v>
      </c>
      <c r="G2917" s="53">
        <v>3.7648514851485148E-4</v>
      </c>
    </row>
    <row r="2918" spans="1:7" s="1" customFormat="1" ht="30" customHeight="1">
      <c r="A2918" s="2">
        <v>1490</v>
      </c>
      <c r="B2918" s="15" t="s">
        <v>4756</v>
      </c>
      <c r="C2918" s="15" t="s">
        <v>4848</v>
      </c>
      <c r="D2918" s="13">
        <v>250</v>
      </c>
      <c r="E2918" s="16" t="s">
        <v>1410</v>
      </c>
      <c r="F2918" s="52">
        <v>1.8534653465346533</v>
      </c>
      <c r="G2918" s="53">
        <v>4.6336633663366329E-2</v>
      </c>
    </row>
    <row r="2919" spans="1:7" s="1" customFormat="1" ht="30" customHeight="1">
      <c r="A2919" s="2">
        <v>1491</v>
      </c>
      <c r="B2919" s="15" t="s">
        <v>4756</v>
      </c>
      <c r="C2919" s="15" t="s">
        <v>4849</v>
      </c>
      <c r="D2919" s="13">
        <v>1500</v>
      </c>
      <c r="E2919" s="16" t="s">
        <v>1410</v>
      </c>
      <c r="F2919" s="52">
        <v>3.0118811881188119</v>
      </c>
      <c r="G2919" s="53">
        <v>0.45178217821782179</v>
      </c>
    </row>
    <row r="2920" spans="1:7" s="1" customFormat="1" ht="30" customHeight="1">
      <c r="A2920" s="2">
        <v>1492</v>
      </c>
      <c r="B2920" s="15" t="s">
        <v>4756</v>
      </c>
      <c r="C2920" s="15" t="s">
        <v>4850</v>
      </c>
      <c r="D2920" s="13">
        <v>250</v>
      </c>
      <c r="E2920" s="16" t="s">
        <v>1410</v>
      </c>
      <c r="F2920" s="52">
        <v>1.8534653465346533</v>
      </c>
      <c r="G2920" s="53">
        <v>4.6336633663366329E-2</v>
      </c>
    </row>
    <row r="2921" spans="1:7" s="1" customFormat="1" ht="30" customHeight="1">
      <c r="A2921" s="2">
        <v>1493</v>
      </c>
      <c r="B2921" s="15" t="s">
        <v>4756</v>
      </c>
      <c r="C2921" s="15" t="s">
        <v>4851</v>
      </c>
      <c r="D2921" s="13">
        <v>50</v>
      </c>
      <c r="E2921" s="16" t="s">
        <v>1410</v>
      </c>
      <c r="F2921" s="52">
        <v>3.1277227722772278</v>
      </c>
      <c r="G2921" s="53">
        <v>1.5638613861386139E-2</v>
      </c>
    </row>
    <row r="2922" spans="1:7" s="1" customFormat="1" ht="30" customHeight="1">
      <c r="A2922" s="2">
        <v>1494</v>
      </c>
      <c r="B2922" s="15" t="s">
        <v>4756</v>
      </c>
      <c r="C2922" s="15" t="s">
        <v>4852</v>
      </c>
      <c r="D2922" s="13">
        <v>26550</v>
      </c>
      <c r="E2922" s="16" t="s">
        <v>1410</v>
      </c>
      <c r="F2922" s="52">
        <v>0.15059405940594059</v>
      </c>
      <c r="G2922" s="53">
        <v>0.39982722772277224</v>
      </c>
    </row>
    <row r="2923" spans="1:7" s="1" customFormat="1" ht="30" customHeight="1">
      <c r="A2923" s="2">
        <v>1495</v>
      </c>
      <c r="B2923" s="15" t="s">
        <v>4756</v>
      </c>
      <c r="C2923" s="15" t="s">
        <v>4853</v>
      </c>
      <c r="D2923" s="13">
        <v>250</v>
      </c>
      <c r="E2923" s="16" t="s">
        <v>1410</v>
      </c>
      <c r="F2923" s="52">
        <v>0.18534653465346534</v>
      </c>
      <c r="G2923" s="53">
        <v>4.6336633663366334E-3</v>
      </c>
    </row>
    <row r="2924" spans="1:7" s="1" customFormat="1" ht="30" customHeight="1">
      <c r="A2924" s="2">
        <v>1496</v>
      </c>
      <c r="B2924" s="15" t="s">
        <v>4756</v>
      </c>
      <c r="C2924" s="15" t="s">
        <v>4854</v>
      </c>
      <c r="D2924" s="13">
        <v>575</v>
      </c>
      <c r="E2924" s="16" t="s">
        <v>1410</v>
      </c>
      <c r="F2924" s="52">
        <v>0.15059405940594059</v>
      </c>
      <c r="G2924" s="53">
        <v>8.6591584158415835E-3</v>
      </c>
    </row>
    <row r="2925" spans="1:7" s="1" customFormat="1" ht="30" customHeight="1">
      <c r="A2925" s="2">
        <v>1497</v>
      </c>
      <c r="B2925" s="15" t="s">
        <v>4756</v>
      </c>
      <c r="C2925" s="15" t="s">
        <v>4855</v>
      </c>
      <c r="D2925" s="13">
        <v>125</v>
      </c>
      <c r="E2925" s="16" t="s">
        <v>1410</v>
      </c>
      <c r="F2925" s="52">
        <v>0.15059405940594059</v>
      </c>
      <c r="G2925" s="53">
        <v>1.8824257425742574E-3</v>
      </c>
    </row>
    <row r="2926" spans="1:7" s="1" customFormat="1" ht="30" customHeight="1">
      <c r="A2926" s="2">
        <v>1498</v>
      </c>
      <c r="B2926" s="15" t="s">
        <v>4756</v>
      </c>
      <c r="C2926" s="15" t="s">
        <v>4856</v>
      </c>
      <c r="D2926" s="13">
        <v>250</v>
      </c>
      <c r="E2926" s="16" t="s">
        <v>1410</v>
      </c>
      <c r="F2926" s="52">
        <v>2.0851485148514852</v>
      </c>
      <c r="G2926" s="53">
        <v>5.2128712871287133E-2</v>
      </c>
    </row>
    <row r="2927" spans="1:7" s="1" customFormat="1" ht="30" customHeight="1">
      <c r="A2927" s="2">
        <v>1499</v>
      </c>
      <c r="B2927" s="15" t="s">
        <v>4756</v>
      </c>
      <c r="C2927" s="15" t="s">
        <v>4857</v>
      </c>
      <c r="D2927" s="13">
        <v>662.5</v>
      </c>
      <c r="E2927" s="16" t="s">
        <v>1410</v>
      </c>
      <c r="F2927" s="52">
        <v>3.4752475247524752</v>
      </c>
      <c r="G2927" s="53">
        <v>0.23023514851485147</v>
      </c>
    </row>
    <row r="2928" spans="1:7" s="1" customFormat="1" ht="30" customHeight="1">
      <c r="A2928" s="2">
        <v>1500</v>
      </c>
      <c r="B2928" s="15" t="s">
        <v>4756</v>
      </c>
      <c r="C2928" s="15" t="s">
        <v>4858</v>
      </c>
      <c r="D2928" s="13">
        <v>87.5</v>
      </c>
      <c r="E2928" s="16" t="s">
        <v>1410</v>
      </c>
      <c r="F2928" s="52">
        <v>3.5910891089108907</v>
      </c>
      <c r="G2928" s="53">
        <v>3.142202970297029E-2</v>
      </c>
    </row>
    <row r="2929" spans="1:7" s="1" customFormat="1" ht="30" customHeight="1">
      <c r="A2929" s="2">
        <v>1501</v>
      </c>
      <c r="B2929" s="15" t="s">
        <v>4756</v>
      </c>
      <c r="C2929" s="15" t="s">
        <v>4859</v>
      </c>
      <c r="D2929" s="13">
        <v>250</v>
      </c>
      <c r="E2929" s="16" t="s">
        <v>1410</v>
      </c>
      <c r="F2929" s="52">
        <v>0.15059405940594059</v>
      </c>
      <c r="G2929" s="53">
        <v>3.7648514851485147E-3</v>
      </c>
    </row>
    <row r="2930" spans="1:7" s="1" customFormat="1" ht="30" customHeight="1">
      <c r="A2930" s="2">
        <v>1502</v>
      </c>
      <c r="B2930" s="15" t="s">
        <v>4756</v>
      </c>
      <c r="C2930" s="15" t="s">
        <v>4860</v>
      </c>
      <c r="D2930" s="13">
        <v>15550</v>
      </c>
      <c r="E2930" s="16" t="s">
        <v>1410</v>
      </c>
      <c r="F2930" s="52">
        <v>0.16217821782178218</v>
      </c>
      <c r="G2930" s="53">
        <v>0.2521871287128713</v>
      </c>
    </row>
    <row r="2931" spans="1:7" s="1" customFormat="1" ht="30" customHeight="1">
      <c r="A2931" s="2">
        <v>1503</v>
      </c>
      <c r="B2931" s="15" t="s">
        <v>4756</v>
      </c>
      <c r="C2931" s="15" t="s">
        <v>4861</v>
      </c>
      <c r="D2931" s="13">
        <v>162.5</v>
      </c>
      <c r="E2931" s="16" t="s">
        <v>1410</v>
      </c>
      <c r="F2931" s="52">
        <v>3.9386138613861381</v>
      </c>
      <c r="G2931" s="53">
        <v>6.400247524752474E-2</v>
      </c>
    </row>
    <row r="2932" spans="1:7" s="1" customFormat="1" ht="30" customHeight="1">
      <c r="A2932" s="2">
        <v>1504</v>
      </c>
      <c r="B2932" s="15" t="s">
        <v>4756</v>
      </c>
      <c r="C2932" s="15" t="s">
        <v>4862</v>
      </c>
      <c r="D2932" s="13">
        <v>662.5</v>
      </c>
      <c r="E2932" s="16" t="s">
        <v>1410</v>
      </c>
      <c r="F2932" s="52">
        <v>3.9386138613861381</v>
      </c>
      <c r="G2932" s="53">
        <v>0.26093316831683167</v>
      </c>
    </row>
    <row r="2933" spans="1:7" s="1" customFormat="1" ht="30" customHeight="1">
      <c r="A2933" s="2">
        <v>1505</v>
      </c>
      <c r="B2933" s="15" t="s">
        <v>4756</v>
      </c>
      <c r="C2933" s="15" t="s">
        <v>4863</v>
      </c>
      <c r="D2933" s="13">
        <v>250</v>
      </c>
      <c r="E2933" s="16" t="s">
        <v>1410</v>
      </c>
      <c r="F2933" s="52">
        <v>0.16217821782178218</v>
      </c>
      <c r="G2933" s="53">
        <v>4.0544554455445546E-3</v>
      </c>
    </row>
    <row r="2934" spans="1:7" s="1" customFormat="1" ht="30" customHeight="1">
      <c r="A2934" s="2">
        <v>1506</v>
      </c>
      <c r="B2934" s="15" t="s">
        <v>4756</v>
      </c>
      <c r="C2934" s="15" t="s">
        <v>4864</v>
      </c>
      <c r="D2934" s="13">
        <v>547.5</v>
      </c>
      <c r="E2934" s="16" t="s">
        <v>1410</v>
      </c>
      <c r="F2934" s="52">
        <v>4.0544554455445541</v>
      </c>
      <c r="G2934" s="53">
        <v>0.22198143564356432</v>
      </c>
    </row>
    <row r="2935" spans="1:7" s="1" customFormat="1" ht="30" customHeight="1">
      <c r="A2935" s="2">
        <v>1507</v>
      </c>
      <c r="B2935" s="15" t="s">
        <v>4756</v>
      </c>
      <c r="C2935" s="15" t="s">
        <v>4865</v>
      </c>
      <c r="D2935" s="13">
        <v>47.5</v>
      </c>
      <c r="E2935" s="16" t="s">
        <v>1410</v>
      </c>
      <c r="F2935" s="52">
        <v>4.1702970297029704</v>
      </c>
      <c r="G2935" s="53">
        <v>1.9808910891089111E-2</v>
      </c>
    </row>
    <row r="2936" spans="1:7" s="1" customFormat="1" ht="30" customHeight="1">
      <c r="A2936" s="2">
        <v>1508</v>
      </c>
      <c r="B2936" s="15" t="s">
        <v>4756</v>
      </c>
      <c r="C2936" s="15" t="s">
        <v>4866</v>
      </c>
      <c r="D2936" s="13">
        <v>9300</v>
      </c>
      <c r="E2936" s="16" t="s">
        <v>1410</v>
      </c>
      <c r="F2936" s="52">
        <v>0.18534653465346534</v>
      </c>
      <c r="G2936" s="53">
        <v>0.17237227722772278</v>
      </c>
    </row>
    <row r="2937" spans="1:7" s="1" customFormat="1" ht="30" customHeight="1">
      <c r="A2937" s="2">
        <v>1509</v>
      </c>
      <c r="B2937" s="15" t="s">
        <v>4756</v>
      </c>
      <c r="C2937" s="15" t="s">
        <v>4867</v>
      </c>
      <c r="D2937" s="13">
        <v>75</v>
      </c>
      <c r="E2937" s="16" t="s">
        <v>1410</v>
      </c>
      <c r="F2937" s="52">
        <v>4.4019801980198014</v>
      </c>
      <c r="G2937" s="53">
        <v>3.3014851485148509E-2</v>
      </c>
    </row>
    <row r="2938" spans="1:7" s="1" customFormat="1" ht="30" customHeight="1">
      <c r="A2938" s="2">
        <v>1510</v>
      </c>
      <c r="B2938" s="15" t="s">
        <v>4756</v>
      </c>
      <c r="C2938" s="15" t="s">
        <v>4868</v>
      </c>
      <c r="D2938" s="13">
        <v>2075</v>
      </c>
      <c r="E2938" s="16" t="s">
        <v>1410</v>
      </c>
      <c r="F2938" s="52">
        <v>4.6336633663366333</v>
      </c>
      <c r="G2938" s="53">
        <v>0.96148514851485145</v>
      </c>
    </row>
    <row r="2939" spans="1:7" s="1" customFormat="1" ht="30" customHeight="1">
      <c r="A2939" s="2">
        <v>1511</v>
      </c>
      <c r="B2939" s="15" t="s">
        <v>4756</v>
      </c>
      <c r="C2939" s="15" t="s">
        <v>4869</v>
      </c>
      <c r="D2939" s="13">
        <v>2200</v>
      </c>
      <c r="E2939" s="16" t="s">
        <v>1410</v>
      </c>
      <c r="F2939" s="52">
        <v>0.20851485148514851</v>
      </c>
      <c r="G2939" s="53">
        <v>4.5873267326732671E-2</v>
      </c>
    </row>
    <row r="2940" spans="1:7" s="1" customFormat="1" ht="30" customHeight="1">
      <c r="A2940" s="2">
        <v>1512</v>
      </c>
      <c r="B2940" s="15" t="s">
        <v>4756</v>
      </c>
      <c r="C2940" s="15" t="s">
        <v>4870</v>
      </c>
      <c r="D2940" s="13">
        <v>25</v>
      </c>
      <c r="E2940" s="16" t="s">
        <v>1410</v>
      </c>
      <c r="F2940" s="52">
        <v>4.7495049504950488</v>
      </c>
      <c r="G2940" s="53">
        <v>1.1873762376237622E-2</v>
      </c>
    </row>
    <row r="2941" spans="1:7" s="1" customFormat="1" ht="30" customHeight="1">
      <c r="A2941" s="2">
        <v>1513</v>
      </c>
      <c r="B2941" s="15" t="s">
        <v>4756</v>
      </c>
      <c r="C2941" s="15" t="s">
        <v>4871</v>
      </c>
      <c r="D2941" s="13">
        <v>17322.5</v>
      </c>
      <c r="E2941" s="16" t="s">
        <v>1410</v>
      </c>
      <c r="F2941" s="52">
        <v>0.23168316831683167</v>
      </c>
      <c r="G2941" s="53">
        <v>0.40133316831683163</v>
      </c>
    </row>
    <row r="2942" spans="1:7" s="1" customFormat="1" ht="30" customHeight="1">
      <c r="A2942" s="2">
        <v>1514</v>
      </c>
      <c r="B2942" s="15" t="s">
        <v>4756</v>
      </c>
      <c r="C2942" s="15" t="s">
        <v>4872</v>
      </c>
      <c r="D2942" s="13">
        <v>422.5</v>
      </c>
      <c r="E2942" s="16" t="s">
        <v>1410</v>
      </c>
      <c r="F2942" s="52">
        <v>0.23168316831683167</v>
      </c>
      <c r="G2942" s="53">
        <v>9.7886138613861376E-3</v>
      </c>
    </row>
    <row r="2943" spans="1:7" s="1" customFormat="1" ht="30" customHeight="1">
      <c r="A2943" s="2">
        <v>1515</v>
      </c>
      <c r="B2943" s="15" t="s">
        <v>4756</v>
      </c>
      <c r="C2943" s="15" t="s">
        <v>4873</v>
      </c>
      <c r="D2943" s="13">
        <v>522.5</v>
      </c>
      <c r="E2943" s="16" t="s">
        <v>1410</v>
      </c>
      <c r="F2943" s="52">
        <v>5.4445544554455436</v>
      </c>
      <c r="G2943" s="53">
        <v>0.28447797029702965</v>
      </c>
    </row>
    <row r="2944" spans="1:7" s="1" customFormat="1" ht="30" customHeight="1">
      <c r="A2944" s="2">
        <v>1516</v>
      </c>
      <c r="B2944" s="15" t="s">
        <v>4756</v>
      </c>
      <c r="C2944" s="15" t="s">
        <v>4874</v>
      </c>
      <c r="D2944" s="13">
        <v>22.5</v>
      </c>
      <c r="E2944" s="16" t="s">
        <v>1410</v>
      </c>
      <c r="F2944" s="52">
        <v>10.194059405940594</v>
      </c>
      <c r="G2944" s="53">
        <v>2.2936633663366335E-2</v>
      </c>
    </row>
    <row r="2945" spans="1:7" s="1" customFormat="1" ht="30" customHeight="1">
      <c r="A2945" s="2">
        <v>1517</v>
      </c>
      <c r="B2945" s="15" t="s">
        <v>4756</v>
      </c>
      <c r="C2945" s="15" t="s">
        <v>4875</v>
      </c>
      <c r="D2945" s="13">
        <v>75</v>
      </c>
      <c r="E2945" s="16" t="s">
        <v>1410</v>
      </c>
      <c r="F2945" s="52">
        <v>5.9079207920792074</v>
      </c>
      <c r="G2945" s="53">
        <v>4.430940594059405E-2</v>
      </c>
    </row>
    <row r="2946" spans="1:7" s="1" customFormat="1" ht="30" customHeight="1">
      <c r="A2946" s="2">
        <v>1518</v>
      </c>
      <c r="B2946" s="15" t="s">
        <v>4756</v>
      </c>
      <c r="C2946" s="15" t="s">
        <v>4876</v>
      </c>
      <c r="D2946" s="13">
        <v>25</v>
      </c>
      <c r="E2946" s="16" t="s">
        <v>1410</v>
      </c>
      <c r="F2946" s="52">
        <v>6.0237623762376238</v>
      </c>
      <c r="G2946" s="53">
        <v>1.5059405940594059E-2</v>
      </c>
    </row>
    <row r="2947" spans="1:7" s="1" customFormat="1" ht="30" customHeight="1">
      <c r="A2947" s="2">
        <v>1519</v>
      </c>
      <c r="B2947" s="15" t="s">
        <v>4756</v>
      </c>
      <c r="C2947" s="15" t="s">
        <v>4877</v>
      </c>
      <c r="D2947" s="13">
        <v>250</v>
      </c>
      <c r="E2947" s="16" t="s">
        <v>1410</v>
      </c>
      <c r="F2947" s="52">
        <v>4.8653465346534652</v>
      </c>
      <c r="G2947" s="53">
        <v>0.12163366336633662</v>
      </c>
    </row>
    <row r="2948" spans="1:7" s="1" customFormat="1" ht="30" customHeight="1">
      <c r="A2948" s="2">
        <v>1520</v>
      </c>
      <c r="B2948" s="15" t="s">
        <v>4756</v>
      </c>
      <c r="C2948" s="15" t="s">
        <v>4878</v>
      </c>
      <c r="D2948" s="13">
        <v>25</v>
      </c>
      <c r="E2948" s="16" t="s">
        <v>1410</v>
      </c>
      <c r="F2948" s="52">
        <v>5.9079207920792074</v>
      </c>
      <c r="G2948" s="53">
        <v>1.4769801980198019E-2</v>
      </c>
    </row>
    <row r="2949" spans="1:7" s="1" customFormat="1" ht="30" customHeight="1">
      <c r="A2949" s="2">
        <v>1521</v>
      </c>
      <c r="B2949" s="15" t="s">
        <v>4756</v>
      </c>
      <c r="C2949" s="15" t="s">
        <v>4879</v>
      </c>
      <c r="D2949" s="13">
        <v>500</v>
      </c>
      <c r="E2949" s="16" t="s">
        <v>1410</v>
      </c>
      <c r="F2949" s="52">
        <v>0.28960396039603958</v>
      </c>
      <c r="G2949" s="53">
        <v>1.4480198019801981E-2</v>
      </c>
    </row>
    <row r="2950" spans="1:7" s="1" customFormat="1" ht="30" customHeight="1">
      <c r="A2950" s="2">
        <v>1522</v>
      </c>
      <c r="B2950" s="15" t="s">
        <v>4756</v>
      </c>
      <c r="C2950" s="15" t="s">
        <v>4880</v>
      </c>
      <c r="D2950" s="13">
        <v>500</v>
      </c>
      <c r="E2950" s="16" t="s">
        <v>1410</v>
      </c>
      <c r="F2950" s="52">
        <v>0.28960396039603958</v>
      </c>
      <c r="G2950" s="53">
        <v>1.4480198019801981E-2</v>
      </c>
    </row>
    <row r="2951" spans="1:7" s="1" customFormat="1" ht="30" customHeight="1">
      <c r="A2951" s="2">
        <v>1523</v>
      </c>
      <c r="B2951" s="15" t="s">
        <v>4756</v>
      </c>
      <c r="C2951" s="15" t="s">
        <v>4881</v>
      </c>
      <c r="D2951" s="13">
        <v>100</v>
      </c>
      <c r="E2951" s="16" t="s">
        <v>1410</v>
      </c>
      <c r="F2951" s="52">
        <v>7.066336633663366</v>
      </c>
      <c r="G2951" s="53">
        <v>7.0663366336633657E-2</v>
      </c>
    </row>
    <row r="2952" spans="1:7" s="1" customFormat="1" ht="30" customHeight="1">
      <c r="A2952" s="2">
        <v>1524</v>
      </c>
      <c r="B2952" s="15" t="s">
        <v>4756</v>
      </c>
      <c r="C2952" s="15" t="s">
        <v>4882</v>
      </c>
      <c r="D2952" s="13">
        <v>25</v>
      </c>
      <c r="E2952" s="16" t="s">
        <v>1410</v>
      </c>
      <c r="F2952" s="52">
        <v>7.066336633663366</v>
      </c>
      <c r="G2952" s="53">
        <v>1.7665841584158414E-2</v>
      </c>
    </row>
    <row r="2953" spans="1:7" s="1" customFormat="1" ht="30" customHeight="1">
      <c r="A2953" s="2">
        <v>1525</v>
      </c>
      <c r="B2953" s="15" t="s">
        <v>4756</v>
      </c>
      <c r="C2953" s="15" t="s">
        <v>4883</v>
      </c>
      <c r="D2953" s="13">
        <v>15750</v>
      </c>
      <c r="E2953" s="16" t="s">
        <v>1410</v>
      </c>
      <c r="F2953" s="52">
        <v>0.3475247524752475</v>
      </c>
      <c r="G2953" s="53">
        <v>0.54735148514851484</v>
      </c>
    </row>
    <row r="2954" spans="1:7" s="1" customFormat="1" ht="30" customHeight="1">
      <c r="A2954" s="2">
        <v>1526</v>
      </c>
      <c r="B2954" s="15" t="s">
        <v>4756</v>
      </c>
      <c r="C2954" s="15" t="s">
        <v>4884</v>
      </c>
      <c r="D2954" s="13">
        <v>250</v>
      </c>
      <c r="E2954" s="16" t="s">
        <v>1410</v>
      </c>
      <c r="F2954" s="52">
        <v>0.3475247524752475</v>
      </c>
      <c r="G2954" s="53">
        <v>8.6881188118811872E-3</v>
      </c>
    </row>
    <row r="2955" spans="1:7" s="1" customFormat="1" ht="30" customHeight="1">
      <c r="A2955" s="2">
        <v>1527</v>
      </c>
      <c r="B2955" s="15" t="s">
        <v>4756</v>
      </c>
      <c r="C2955" s="15" t="s">
        <v>4885</v>
      </c>
      <c r="D2955" s="13">
        <v>500</v>
      </c>
      <c r="E2955" s="16" t="s">
        <v>1410</v>
      </c>
      <c r="F2955" s="52">
        <v>0.3475247524752475</v>
      </c>
      <c r="G2955" s="53">
        <v>1.7376237623762374E-2</v>
      </c>
    </row>
    <row r="2956" spans="1:7" s="1" customFormat="1" ht="30" customHeight="1">
      <c r="A2956" s="2">
        <v>1528</v>
      </c>
      <c r="B2956" s="15" t="s">
        <v>4756</v>
      </c>
      <c r="C2956" s="15" t="s">
        <v>4886</v>
      </c>
      <c r="D2956" s="13">
        <v>16675</v>
      </c>
      <c r="E2956" s="16" t="s">
        <v>1410</v>
      </c>
      <c r="F2956" s="52">
        <v>0.38227722772277228</v>
      </c>
      <c r="G2956" s="53">
        <v>0.63744727722772276</v>
      </c>
    </row>
    <row r="2957" spans="1:7" s="1" customFormat="1" ht="30" customHeight="1">
      <c r="A2957" s="2">
        <v>1529</v>
      </c>
      <c r="B2957" s="15" t="s">
        <v>4756</v>
      </c>
      <c r="C2957" s="15" t="s">
        <v>4887</v>
      </c>
      <c r="D2957" s="13">
        <v>250</v>
      </c>
      <c r="E2957" s="16" t="s">
        <v>1410</v>
      </c>
      <c r="F2957" s="52">
        <v>0.38227722772277228</v>
      </c>
      <c r="G2957" s="53">
        <v>9.5569306930693067E-3</v>
      </c>
    </row>
    <row r="2958" spans="1:7" s="1" customFormat="1" ht="30" customHeight="1">
      <c r="A2958" s="2">
        <v>1530</v>
      </c>
      <c r="B2958" s="15" t="s">
        <v>4756</v>
      </c>
      <c r="C2958" s="15" t="s">
        <v>4888</v>
      </c>
      <c r="D2958" s="13">
        <v>1400</v>
      </c>
      <c r="E2958" s="16" t="s">
        <v>1410</v>
      </c>
      <c r="F2958" s="52">
        <v>0.38227722772277228</v>
      </c>
      <c r="G2958" s="53">
        <v>5.3518811881188115E-2</v>
      </c>
    </row>
    <row r="2959" spans="1:7" s="1" customFormat="1" ht="30" customHeight="1">
      <c r="A2959" s="2">
        <v>1531</v>
      </c>
      <c r="B2959" s="15" t="s">
        <v>4756</v>
      </c>
      <c r="C2959" s="15" t="s">
        <v>4889</v>
      </c>
      <c r="D2959" s="13">
        <v>500</v>
      </c>
      <c r="E2959" s="16" t="s">
        <v>1410</v>
      </c>
      <c r="F2959" s="52">
        <v>0.41702970297029701</v>
      </c>
      <c r="G2959" s="53">
        <v>2.0851485148514853E-2</v>
      </c>
    </row>
    <row r="2960" spans="1:7" s="1" customFormat="1" ht="30" customHeight="1">
      <c r="A2960" s="2">
        <v>1532</v>
      </c>
      <c r="B2960" s="15" t="s">
        <v>4756</v>
      </c>
      <c r="C2960" s="15" t="s">
        <v>4890</v>
      </c>
      <c r="D2960" s="13">
        <v>500</v>
      </c>
      <c r="E2960" s="16" t="s">
        <v>1410</v>
      </c>
      <c r="F2960" s="52">
        <v>0.44019801980198014</v>
      </c>
      <c r="G2960" s="53">
        <v>2.2009900990099005E-2</v>
      </c>
    </row>
    <row r="2961" spans="1:7" s="1" customFormat="1" ht="30" customHeight="1">
      <c r="A2961" s="2">
        <v>1533</v>
      </c>
      <c r="B2961" s="15" t="s">
        <v>4756</v>
      </c>
      <c r="C2961" s="15" t="s">
        <v>4891</v>
      </c>
      <c r="D2961" s="13">
        <v>25</v>
      </c>
      <c r="E2961" s="16" t="s">
        <v>1410</v>
      </c>
      <c r="F2961" s="52">
        <v>10.194059405940594</v>
      </c>
      <c r="G2961" s="53">
        <v>2.5485148514851487E-2</v>
      </c>
    </row>
    <row r="2962" spans="1:7" s="1" customFormat="1" ht="30" customHeight="1">
      <c r="A2962" s="2">
        <v>1534</v>
      </c>
      <c r="B2962" s="15" t="s">
        <v>4756</v>
      </c>
      <c r="C2962" s="15" t="s">
        <v>4892</v>
      </c>
      <c r="D2962" s="13">
        <v>25</v>
      </c>
      <c r="E2962" s="16" t="s">
        <v>1410</v>
      </c>
      <c r="F2962" s="52">
        <v>10.194059405940594</v>
      </c>
      <c r="G2962" s="53">
        <v>2.5485148514851487E-2</v>
      </c>
    </row>
    <row r="2963" spans="1:7" s="1" customFormat="1" ht="30" customHeight="1">
      <c r="A2963" s="2">
        <v>1535</v>
      </c>
      <c r="B2963" s="15" t="s">
        <v>4756</v>
      </c>
      <c r="C2963" s="15" t="s">
        <v>4893</v>
      </c>
      <c r="D2963" s="13">
        <v>250</v>
      </c>
      <c r="E2963" s="16" t="s">
        <v>1410</v>
      </c>
      <c r="F2963" s="52">
        <v>0.49811881188118806</v>
      </c>
      <c r="G2963" s="53">
        <v>1.24529702970297E-2</v>
      </c>
    </row>
    <row r="2964" spans="1:7" s="1" customFormat="1" ht="30" customHeight="1">
      <c r="A2964" s="2">
        <v>1536</v>
      </c>
      <c r="B2964" s="15" t="s">
        <v>4756</v>
      </c>
      <c r="C2964" s="15" t="s">
        <v>4894</v>
      </c>
      <c r="D2964" s="13">
        <v>250</v>
      </c>
      <c r="E2964" s="16" t="s">
        <v>1410</v>
      </c>
      <c r="F2964" s="52">
        <v>0.5328712871287129</v>
      </c>
      <c r="G2964" s="53">
        <v>1.3321782178217821E-2</v>
      </c>
    </row>
    <row r="2965" spans="1:7" s="1" customFormat="1" ht="30" customHeight="1">
      <c r="A2965" s="2">
        <v>1537</v>
      </c>
      <c r="B2965" s="15" t="s">
        <v>4756</v>
      </c>
      <c r="C2965" s="15" t="s">
        <v>4895</v>
      </c>
      <c r="D2965" s="13">
        <v>125</v>
      </c>
      <c r="E2965" s="16" t="s">
        <v>1410</v>
      </c>
      <c r="F2965" s="52">
        <v>0.5328712871287129</v>
      </c>
      <c r="G2965" s="53">
        <v>6.6608910891089107E-3</v>
      </c>
    </row>
    <row r="2966" spans="1:7" s="1" customFormat="1" ht="30" customHeight="1">
      <c r="A2966" s="2">
        <v>1538</v>
      </c>
      <c r="B2966" s="15" t="s">
        <v>4756</v>
      </c>
      <c r="C2966" s="15" t="s">
        <v>4896</v>
      </c>
      <c r="D2966" s="13">
        <v>2150</v>
      </c>
      <c r="E2966" s="16" t="s">
        <v>1410</v>
      </c>
      <c r="F2966" s="52">
        <v>0.55603960396039598</v>
      </c>
      <c r="G2966" s="53">
        <v>0.11954851485148513</v>
      </c>
    </row>
    <row r="2967" spans="1:7" s="1" customFormat="1" ht="30" customHeight="1">
      <c r="A2967" s="2">
        <v>1539</v>
      </c>
      <c r="B2967" s="15" t="s">
        <v>4756</v>
      </c>
      <c r="C2967" s="15" t="s">
        <v>4897</v>
      </c>
      <c r="D2967" s="13">
        <v>250</v>
      </c>
      <c r="E2967" s="16" t="s">
        <v>1410</v>
      </c>
      <c r="F2967" s="52">
        <v>0.64871287128712873</v>
      </c>
      <c r="G2967" s="53">
        <v>1.6217821782178218E-2</v>
      </c>
    </row>
    <row r="2968" spans="1:7" s="1" customFormat="1" ht="30" customHeight="1">
      <c r="A2968" s="2">
        <v>1540</v>
      </c>
      <c r="B2968" s="15" t="s">
        <v>4756</v>
      </c>
      <c r="C2968" s="15" t="s">
        <v>4898</v>
      </c>
      <c r="D2968" s="13">
        <v>750</v>
      </c>
      <c r="E2968" s="16" t="s">
        <v>1410</v>
      </c>
      <c r="F2968" s="52">
        <v>0.64871287128712873</v>
      </c>
      <c r="G2968" s="53">
        <v>4.8653465346534655E-2</v>
      </c>
    </row>
    <row r="2969" spans="1:7" s="1" customFormat="1" ht="30" customHeight="1">
      <c r="A2969" s="2">
        <v>1541</v>
      </c>
      <c r="B2969" s="15" t="s">
        <v>4756</v>
      </c>
      <c r="C2969" s="15" t="s">
        <v>4899</v>
      </c>
      <c r="D2969" s="13">
        <v>500</v>
      </c>
      <c r="E2969" s="16" t="s">
        <v>1410</v>
      </c>
      <c r="F2969" s="52">
        <v>0.68346534653465341</v>
      </c>
      <c r="G2969" s="53">
        <v>3.4173267326732676E-2</v>
      </c>
    </row>
    <row r="2970" spans="1:7" s="1" customFormat="1" ht="30" customHeight="1">
      <c r="A2970" s="2">
        <v>1542</v>
      </c>
      <c r="B2970" s="15" t="s">
        <v>4756</v>
      </c>
      <c r="C2970" s="15" t="s">
        <v>4900</v>
      </c>
      <c r="D2970" s="13">
        <v>500</v>
      </c>
      <c r="E2970" s="16" t="s">
        <v>1410</v>
      </c>
      <c r="F2970" s="52">
        <v>0.74138613861386138</v>
      </c>
      <c r="G2970" s="53">
        <v>3.7069306930693068E-2</v>
      </c>
    </row>
    <row r="2971" spans="1:7" s="1" customFormat="1" ht="30" customHeight="1">
      <c r="A2971" s="2">
        <v>1543</v>
      </c>
      <c r="B2971" s="15" t="s">
        <v>4756</v>
      </c>
      <c r="C2971" s="15" t="s">
        <v>4901</v>
      </c>
      <c r="D2971" s="13">
        <v>2275</v>
      </c>
      <c r="E2971" s="16" t="s">
        <v>1410</v>
      </c>
      <c r="F2971" s="52">
        <v>0.74138613861386138</v>
      </c>
      <c r="G2971" s="53">
        <v>0.16866534653465345</v>
      </c>
    </row>
    <row r="2972" spans="1:7" s="1" customFormat="1" ht="30" customHeight="1">
      <c r="A2972" s="2">
        <v>1544</v>
      </c>
      <c r="B2972" s="15" t="s">
        <v>4756</v>
      </c>
      <c r="C2972" s="15" t="s">
        <v>4902</v>
      </c>
      <c r="D2972" s="13">
        <v>750</v>
      </c>
      <c r="E2972" s="16" t="s">
        <v>1410</v>
      </c>
      <c r="F2972" s="52">
        <v>0.79930693069306924</v>
      </c>
      <c r="G2972" s="53">
        <v>5.9948019801980196E-2</v>
      </c>
    </row>
    <row r="2973" spans="1:7" s="1" customFormat="1" ht="30" customHeight="1">
      <c r="A2973" s="2">
        <v>1545</v>
      </c>
      <c r="B2973" s="15" t="s">
        <v>4756</v>
      </c>
      <c r="C2973" s="15" t="s">
        <v>4903</v>
      </c>
      <c r="D2973" s="13">
        <v>1300</v>
      </c>
      <c r="E2973" s="16" t="s">
        <v>1410</v>
      </c>
      <c r="F2973" s="52">
        <v>0.79930693069306924</v>
      </c>
      <c r="G2973" s="53">
        <v>0.103909900990099</v>
      </c>
    </row>
    <row r="2974" spans="1:7" s="1" customFormat="1" ht="30" customHeight="1">
      <c r="A2974" s="2">
        <v>1546</v>
      </c>
      <c r="B2974" s="15" t="s">
        <v>4756</v>
      </c>
      <c r="C2974" s="15" t="s">
        <v>4904</v>
      </c>
      <c r="D2974" s="13">
        <v>250</v>
      </c>
      <c r="E2974" s="16" t="s">
        <v>1410</v>
      </c>
      <c r="F2974" s="52">
        <v>0.85722772277227721</v>
      </c>
      <c r="G2974" s="53">
        <v>2.1430693069306929E-2</v>
      </c>
    </row>
    <row r="2975" spans="1:7" s="1" customFormat="1" ht="30" customHeight="1">
      <c r="A2975" s="2">
        <v>1547</v>
      </c>
      <c r="B2975" s="15" t="s">
        <v>4756</v>
      </c>
      <c r="C2975" s="15" t="s">
        <v>4905</v>
      </c>
      <c r="D2975" s="13">
        <v>500</v>
      </c>
      <c r="E2975" s="16" t="s">
        <v>1410</v>
      </c>
      <c r="F2975" s="52">
        <v>0.89198019801980188</v>
      </c>
      <c r="G2975" s="53">
        <v>4.459900990099009E-2</v>
      </c>
    </row>
    <row r="2976" spans="1:7" s="1" customFormat="1" ht="30" customHeight="1">
      <c r="A2976" s="2">
        <v>1548</v>
      </c>
      <c r="B2976" s="15" t="s">
        <v>4756</v>
      </c>
      <c r="C2976" s="15" t="s">
        <v>4906</v>
      </c>
      <c r="D2976" s="13">
        <v>250</v>
      </c>
      <c r="E2976" s="16" t="s">
        <v>1410</v>
      </c>
      <c r="F2976" s="52">
        <v>0.91514851485148507</v>
      </c>
      <c r="G2976" s="53">
        <v>2.2878712871287128E-2</v>
      </c>
    </row>
    <row r="2977" spans="1:7" s="1" customFormat="1" ht="30" customHeight="1">
      <c r="A2977" s="2">
        <v>1549</v>
      </c>
      <c r="B2977" s="15" t="s">
        <v>4756</v>
      </c>
      <c r="C2977" s="15" t="s">
        <v>4907</v>
      </c>
      <c r="D2977" s="13">
        <v>1600</v>
      </c>
      <c r="E2977" s="16" t="s">
        <v>1410</v>
      </c>
      <c r="F2977" s="52">
        <v>1.5059405940594059</v>
      </c>
      <c r="G2977" s="53">
        <v>0.24095049504950494</v>
      </c>
    </row>
    <row r="2978" spans="1:7" s="1" customFormat="1" ht="30" customHeight="1">
      <c r="A2978" s="2">
        <v>1550</v>
      </c>
      <c r="B2978" s="15" t="s">
        <v>4756</v>
      </c>
      <c r="C2978" s="15" t="s">
        <v>4908</v>
      </c>
      <c r="D2978" s="13">
        <v>250</v>
      </c>
      <c r="E2978" s="16" t="s">
        <v>1410</v>
      </c>
      <c r="F2978" s="52">
        <v>0.94990099009900975</v>
      </c>
      <c r="G2978" s="53">
        <v>2.3747524752475244E-2</v>
      </c>
    </row>
    <row r="2979" spans="1:7" s="1" customFormat="1" ht="30" customHeight="1">
      <c r="A2979" s="2">
        <v>1551</v>
      </c>
      <c r="B2979" s="15" t="s">
        <v>4756</v>
      </c>
      <c r="C2979" s="15" t="s">
        <v>4909</v>
      </c>
      <c r="D2979" s="13">
        <v>750</v>
      </c>
      <c r="E2979" s="16" t="s">
        <v>1410</v>
      </c>
      <c r="F2979" s="52">
        <v>0.12742574257425743</v>
      </c>
      <c r="G2979" s="53">
        <v>9.5569306930693067E-3</v>
      </c>
    </row>
    <row r="2980" spans="1:7" s="1" customFormat="1" ht="30" customHeight="1">
      <c r="A2980" s="2">
        <v>1552</v>
      </c>
      <c r="B2980" s="15" t="s">
        <v>4756</v>
      </c>
      <c r="C2980" s="15" t="s">
        <v>4910</v>
      </c>
      <c r="D2980" s="13">
        <v>1875</v>
      </c>
      <c r="E2980" s="16" t="s">
        <v>1410</v>
      </c>
      <c r="F2980" s="52">
        <v>0.99623762376237612</v>
      </c>
      <c r="G2980" s="53">
        <v>0.18679455445544552</v>
      </c>
    </row>
    <row r="2981" spans="1:7" s="1" customFormat="1" ht="30" customHeight="1">
      <c r="A2981" s="2">
        <v>1553</v>
      </c>
      <c r="B2981" s="15" t="s">
        <v>4756</v>
      </c>
      <c r="C2981" s="15" t="s">
        <v>4911</v>
      </c>
      <c r="D2981" s="13">
        <v>862.5</v>
      </c>
      <c r="E2981" s="16" t="s">
        <v>1410</v>
      </c>
      <c r="F2981" s="52">
        <v>1.7376237623762376</v>
      </c>
      <c r="G2981" s="53">
        <v>0.1498700495049505</v>
      </c>
    </row>
    <row r="2982" spans="1:7" s="1" customFormat="1" ht="30" customHeight="1">
      <c r="A2982" s="2">
        <v>1554</v>
      </c>
      <c r="B2982" s="15" t="s">
        <v>4756</v>
      </c>
      <c r="C2982" s="15" t="s">
        <v>4912</v>
      </c>
      <c r="D2982" s="13">
        <v>250</v>
      </c>
      <c r="E2982" s="16" t="s">
        <v>1410</v>
      </c>
      <c r="F2982" s="52">
        <v>0.99623762376237612</v>
      </c>
      <c r="G2982" s="53">
        <v>2.49059405940594E-2</v>
      </c>
    </row>
    <row r="2983" spans="1:7" s="1" customFormat="1" ht="30" customHeight="1">
      <c r="A2983" s="2">
        <v>1555</v>
      </c>
      <c r="B2983" s="15" t="s">
        <v>4756</v>
      </c>
      <c r="C2983" s="15" t="s">
        <v>4913</v>
      </c>
      <c r="D2983" s="13">
        <v>625</v>
      </c>
      <c r="E2983" s="16" t="s">
        <v>1410</v>
      </c>
      <c r="F2983" s="52">
        <v>1.8534653465346533</v>
      </c>
      <c r="G2983" s="53">
        <v>0.11584158415841585</v>
      </c>
    </row>
    <row r="2984" spans="1:7" s="1" customFormat="1" ht="30" customHeight="1">
      <c r="A2984" s="2">
        <v>1556</v>
      </c>
      <c r="B2984" s="15" t="s">
        <v>4756</v>
      </c>
      <c r="C2984" s="15" t="s">
        <v>4914</v>
      </c>
      <c r="D2984" s="13">
        <v>250</v>
      </c>
      <c r="E2984" s="16" t="s">
        <v>1410</v>
      </c>
      <c r="F2984" s="52">
        <v>0.12742574257425743</v>
      </c>
      <c r="G2984" s="53">
        <v>3.1856435643564359E-3</v>
      </c>
    </row>
    <row r="2985" spans="1:7" s="1" customFormat="1" ht="30" customHeight="1">
      <c r="A2985" s="2">
        <v>1557</v>
      </c>
      <c r="B2985" s="15" t="s">
        <v>4756</v>
      </c>
      <c r="C2985" s="15" t="s">
        <v>4915</v>
      </c>
      <c r="D2985" s="13">
        <v>250</v>
      </c>
      <c r="E2985" s="16" t="s">
        <v>1410</v>
      </c>
      <c r="F2985" s="52">
        <v>1.0541584158415842</v>
      </c>
      <c r="G2985" s="53">
        <v>2.6353960396039607E-2</v>
      </c>
    </row>
    <row r="2986" spans="1:7" s="1" customFormat="1" ht="30" customHeight="1">
      <c r="A2986" s="2">
        <v>1558</v>
      </c>
      <c r="B2986" s="15" t="s">
        <v>4756</v>
      </c>
      <c r="C2986" s="15" t="s">
        <v>4916</v>
      </c>
      <c r="D2986" s="13">
        <v>150</v>
      </c>
      <c r="E2986" s="16" t="s">
        <v>1410</v>
      </c>
      <c r="F2986" s="52">
        <v>1.9693069306930691</v>
      </c>
      <c r="G2986" s="53">
        <v>2.9539603960396035E-2</v>
      </c>
    </row>
    <row r="2987" spans="1:7" s="1" customFormat="1" ht="30" customHeight="1">
      <c r="A2987" s="2">
        <v>1559</v>
      </c>
      <c r="B2987" s="15" t="s">
        <v>4917</v>
      </c>
      <c r="C2987" s="15" t="s">
        <v>4918</v>
      </c>
      <c r="D2987" s="13">
        <v>250</v>
      </c>
      <c r="E2987" s="16" t="s">
        <v>1410</v>
      </c>
      <c r="F2987" s="52">
        <v>24.326732673267326</v>
      </c>
      <c r="G2987" s="53">
        <v>0.60816831683168315</v>
      </c>
    </row>
    <row r="2988" spans="1:7" s="1" customFormat="1" ht="30" customHeight="1">
      <c r="A2988" s="2">
        <v>1560</v>
      </c>
      <c r="B2988" s="15" t="s">
        <v>4919</v>
      </c>
      <c r="C2988" s="15" t="s">
        <v>4920</v>
      </c>
      <c r="D2988" s="13">
        <v>125</v>
      </c>
      <c r="E2988" s="16" t="s">
        <v>1410</v>
      </c>
      <c r="F2988" s="52">
        <v>25.485148514851485</v>
      </c>
      <c r="G2988" s="53">
        <v>0.31856435643564357</v>
      </c>
    </row>
    <row r="2989" spans="1:7" s="1" customFormat="1" ht="30" customHeight="1">
      <c r="A2989" s="2">
        <v>1561</v>
      </c>
      <c r="B2989" s="15" t="s">
        <v>4921</v>
      </c>
      <c r="C2989" s="15" t="s">
        <v>4922</v>
      </c>
      <c r="D2989" s="13">
        <v>125</v>
      </c>
      <c r="E2989" s="16" t="s">
        <v>1410</v>
      </c>
      <c r="F2989" s="52">
        <v>20.85148514851485</v>
      </c>
      <c r="G2989" s="53">
        <v>0.26064356435643565</v>
      </c>
    </row>
    <row r="2990" spans="1:7" s="1" customFormat="1" ht="30" customHeight="1">
      <c r="A2990" s="2">
        <v>1562</v>
      </c>
      <c r="B2990" s="15" t="s">
        <v>4923</v>
      </c>
      <c r="C2990" s="15" t="s">
        <v>4924</v>
      </c>
      <c r="D2990" s="13">
        <v>3750</v>
      </c>
      <c r="E2990" s="16" t="s">
        <v>1410</v>
      </c>
      <c r="F2990" s="52">
        <v>11.584158415841584</v>
      </c>
      <c r="G2990" s="53">
        <v>4.3440594059405937</v>
      </c>
    </row>
    <row r="2991" spans="1:7" s="1" customFormat="1" ht="30" customHeight="1">
      <c r="A2991" s="2">
        <v>1563</v>
      </c>
      <c r="B2991" s="15" t="s">
        <v>4925</v>
      </c>
      <c r="C2991" s="15" t="s">
        <v>4926</v>
      </c>
      <c r="D2991" s="13">
        <v>500</v>
      </c>
      <c r="E2991" s="16" t="s">
        <v>1410</v>
      </c>
      <c r="F2991" s="52">
        <v>9.0356435643564357</v>
      </c>
      <c r="G2991" s="53">
        <v>0.45178217821782179</v>
      </c>
    </row>
    <row r="2992" spans="1:7" s="1" customFormat="1" ht="30" customHeight="1">
      <c r="A2992" s="2">
        <v>1564</v>
      </c>
      <c r="B2992" s="15" t="s">
        <v>4925</v>
      </c>
      <c r="C2992" s="15" t="s">
        <v>4927</v>
      </c>
      <c r="D2992" s="13">
        <v>500</v>
      </c>
      <c r="E2992" s="16" t="s">
        <v>1410</v>
      </c>
      <c r="F2992" s="52">
        <v>5.9079207920792074</v>
      </c>
      <c r="G2992" s="53">
        <v>0.29539603960396038</v>
      </c>
    </row>
    <row r="2993" spans="1:7" s="1" customFormat="1" ht="30" customHeight="1">
      <c r="A2993" s="2">
        <v>1565</v>
      </c>
      <c r="B2993" s="15" t="s">
        <v>4925</v>
      </c>
      <c r="C2993" s="15" t="s">
        <v>4928</v>
      </c>
      <c r="D2993" s="13">
        <v>2500</v>
      </c>
      <c r="E2993" s="16" t="s">
        <v>1410</v>
      </c>
      <c r="F2993" s="52">
        <v>9.614851485148515</v>
      </c>
      <c r="G2993" s="53">
        <v>2.4037128712871287</v>
      </c>
    </row>
    <row r="2994" spans="1:7" s="1" customFormat="1" ht="30" customHeight="1">
      <c r="A2994" s="2">
        <v>1566</v>
      </c>
      <c r="B2994" s="15" t="s">
        <v>4925</v>
      </c>
      <c r="C2994" s="15" t="s">
        <v>4929</v>
      </c>
      <c r="D2994" s="13">
        <v>500</v>
      </c>
      <c r="E2994" s="16" t="s">
        <v>1410</v>
      </c>
      <c r="F2994" s="52">
        <v>10.078217821782177</v>
      </c>
      <c r="G2994" s="53">
        <v>0.5039108910891088</v>
      </c>
    </row>
    <row r="2995" spans="1:7" s="1" customFormat="1" ht="30" customHeight="1">
      <c r="A2995" s="2">
        <v>1567</v>
      </c>
      <c r="B2995" s="15" t="s">
        <v>4925</v>
      </c>
      <c r="C2995" s="15" t="s">
        <v>4930</v>
      </c>
      <c r="D2995" s="13">
        <v>250</v>
      </c>
      <c r="E2995" s="16" t="s">
        <v>1410</v>
      </c>
      <c r="F2995" s="52">
        <v>2.2009900990099007</v>
      </c>
      <c r="G2995" s="53">
        <v>5.5024752475247518E-2</v>
      </c>
    </row>
    <row r="2996" spans="1:7" s="1" customFormat="1" ht="30" customHeight="1">
      <c r="A2996" s="2">
        <v>1568</v>
      </c>
      <c r="B2996" s="15" t="s">
        <v>4931</v>
      </c>
      <c r="C2996" s="15" t="s">
        <v>4932</v>
      </c>
      <c r="D2996" s="13">
        <v>25</v>
      </c>
      <c r="E2996" s="16" t="s">
        <v>1410</v>
      </c>
      <c r="F2996" s="52">
        <v>8.2247524752475236</v>
      </c>
      <c r="G2996" s="53">
        <v>2.0561881188118809E-2</v>
      </c>
    </row>
    <row r="2997" spans="1:7" s="1" customFormat="1" ht="30" customHeight="1">
      <c r="A2997" s="2">
        <v>1569</v>
      </c>
      <c r="B2997" s="15" t="s">
        <v>4931</v>
      </c>
      <c r="C2997" s="15" t="s">
        <v>4933</v>
      </c>
      <c r="D2997" s="13">
        <v>25</v>
      </c>
      <c r="E2997" s="16" t="s">
        <v>1410</v>
      </c>
      <c r="F2997" s="52">
        <v>4.4019801980198014</v>
      </c>
      <c r="G2997" s="53">
        <v>1.1004950495049503E-2</v>
      </c>
    </row>
    <row r="2998" spans="1:7" s="1" customFormat="1" ht="30" customHeight="1">
      <c r="A2998" s="2">
        <v>1570</v>
      </c>
      <c r="B2998" s="15" t="s">
        <v>4934</v>
      </c>
      <c r="C2998" s="15" t="s">
        <v>4935</v>
      </c>
      <c r="D2998" s="13">
        <v>575</v>
      </c>
      <c r="E2998" s="16" t="s">
        <v>1410</v>
      </c>
      <c r="F2998" s="52">
        <v>5.9079207920792074</v>
      </c>
      <c r="G2998" s="53">
        <v>0.3397054455445544</v>
      </c>
    </row>
    <row r="2999" spans="1:7" s="1" customFormat="1" ht="30" customHeight="1">
      <c r="A2999" s="2">
        <v>1571</v>
      </c>
      <c r="B2999" s="15" t="s">
        <v>4934</v>
      </c>
      <c r="C2999" s="15" t="s">
        <v>4936</v>
      </c>
      <c r="D2999" s="13">
        <v>650</v>
      </c>
      <c r="E2999" s="16" t="s">
        <v>1410</v>
      </c>
      <c r="F2999" s="52">
        <v>3.4752475247524752</v>
      </c>
      <c r="G2999" s="53">
        <v>0.2258910891089109</v>
      </c>
    </row>
    <row r="3000" spans="1:7" s="1" customFormat="1" ht="30" customHeight="1">
      <c r="A3000" s="2">
        <v>1572</v>
      </c>
      <c r="B3000" s="15" t="s">
        <v>4934</v>
      </c>
      <c r="C3000" s="15" t="s">
        <v>4937</v>
      </c>
      <c r="D3000" s="13">
        <v>1625</v>
      </c>
      <c r="E3000" s="16" t="s">
        <v>1410</v>
      </c>
      <c r="F3000" s="52">
        <v>1.7376237623762376</v>
      </c>
      <c r="G3000" s="53">
        <v>0.28236386138613861</v>
      </c>
    </row>
    <row r="3001" spans="1:7" s="1" customFormat="1" ht="30" customHeight="1">
      <c r="A3001" s="2">
        <v>1573</v>
      </c>
      <c r="B3001" s="15" t="s">
        <v>4934</v>
      </c>
      <c r="C3001" s="15" t="s">
        <v>4938</v>
      </c>
      <c r="D3001" s="13">
        <v>1150</v>
      </c>
      <c r="E3001" s="16" t="s">
        <v>1410</v>
      </c>
      <c r="F3001" s="52">
        <v>2.3168316831683167</v>
      </c>
      <c r="G3001" s="53">
        <v>0.26643564356435639</v>
      </c>
    </row>
    <row r="3002" spans="1:7" s="1" customFormat="1" ht="30" customHeight="1">
      <c r="A3002" s="2">
        <v>1574</v>
      </c>
      <c r="B3002" s="15" t="s">
        <v>4939</v>
      </c>
      <c r="C3002" s="15" t="s">
        <v>4940</v>
      </c>
      <c r="D3002" s="13">
        <v>650</v>
      </c>
      <c r="E3002" s="16" t="s">
        <v>1410</v>
      </c>
      <c r="F3002" s="52">
        <v>4.1702970297029704</v>
      </c>
      <c r="G3002" s="53">
        <v>0.27106930693069309</v>
      </c>
    </row>
    <row r="3003" spans="1:7" s="1" customFormat="1" ht="30" customHeight="1">
      <c r="A3003" s="2">
        <v>1575</v>
      </c>
      <c r="B3003" s="15" t="s">
        <v>4939</v>
      </c>
      <c r="C3003" s="15" t="s">
        <v>4941</v>
      </c>
      <c r="D3003" s="13">
        <v>13650</v>
      </c>
      <c r="E3003" s="16" t="s">
        <v>1410</v>
      </c>
      <c r="F3003" s="52">
        <v>0.19693069306930694</v>
      </c>
      <c r="G3003" s="53">
        <v>0.26881039603960399</v>
      </c>
    </row>
    <row r="3004" spans="1:7" s="1" customFormat="1" ht="30" customHeight="1">
      <c r="A3004" s="2">
        <v>1576</v>
      </c>
      <c r="B3004" s="15" t="s">
        <v>4939</v>
      </c>
      <c r="C3004" s="15" t="s">
        <v>4942</v>
      </c>
      <c r="D3004" s="13">
        <v>575</v>
      </c>
      <c r="E3004" s="16" t="s">
        <v>1410</v>
      </c>
      <c r="F3004" s="52">
        <v>4.5178217821782178</v>
      </c>
      <c r="G3004" s="53">
        <v>0.25977475247524751</v>
      </c>
    </row>
    <row r="3005" spans="1:7" s="1" customFormat="1" ht="30" customHeight="1">
      <c r="A3005" s="2">
        <v>1577</v>
      </c>
      <c r="B3005" s="15" t="s">
        <v>4939</v>
      </c>
      <c r="C3005" s="15" t="s">
        <v>4943</v>
      </c>
      <c r="D3005" s="13">
        <v>14300</v>
      </c>
      <c r="E3005" s="16" t="s">
        <v>1410</v>
      </c>
      <c r="F3005" s="52">
        <v>0.24326732673267323</v>
      </c>
      <c r="G3005" s="53">
        <v>0.34787227722772274</v>
      </c>
    </row>
    <row r="3006" spans="1:7" s="1" customFormat="1" ht="30" customHeight="1">
      <c r="A3006" s="2">
        <v>1578</v>
      </c>
      <c r="B3006" s="15" t="s">
        <v>4939</v>
      </c>
      <c r="C3006" s="15" t="s">
        <v>4944</v>
      </c>
      <c r="D3006" s="13">
        <v>2625</v>
      </c>
      <c r="E3006" s="16" t="s">
        <v>1410</v>
      </c>
      <c r="F3006" s="52">
        <v>0.23168316831683167</v>
      </c>
      <c r="G3006" s="53">
        <v>6.0816831683168308E-2</v>
      </c>
    </row>
    <row r="3007" spans="1:7" s="1" customFormat="1" ht="30" customHeight="1">
      <c r="A3007" s="2">
        <v>1579</v>
      </c>
      <c r="B3007" s="15" t="s">
        <v>4939</v>
      </c>
      <c r="C3007" s="15" t="s">
        <v>4945</v>
      </c>
      <c r="D3007" s="13">
        <v>1800</v>
      </c>
      <c r="E3007" s="16" t="s">
        <v>1410</v>
      </c>
      <c r="F3007" s="52">
        <v>6.4871287128712867</v>
      </c>
      <c r="G3007" s="53">
        <v>1.1676831683168316</v>
      </c>
    </row>
    <row r="3008" spans="1:7" s="1" customFormat="1" ht="30" customHeight="1">
      <c r="A3008" s="2">
        <v>1580</v>
      </c>
      <c r="B3008" s="15" t="s">
        <v>4939</v>
      </c>
      <c r="C3008" s="15" t="s">
        <v>4946</v>
      </c>
      <c r="D3008" s="13">
        <v>1800</v>
      </c>
      <c r="E3008" s="16" t="s">
        <v>1410</v>
      </c>
      <c r="F3008" s="52">
        <v>0.28960396039603958</v>
      </c>
      <c r="G3008" s="53">
        <v>5.212871287128712E-2</v>
      </c>
    </row>
    <row r="3009" spans="1:7" s="1" customFormat="1" ht="30" customHeight="1">
      <c r="A3009" s="2">
        <v>1581</v>
      </c>
      <c r="B3009" s="15" t="s">
        <v>4939</v>
      </c>
      <c r="C3009" s="15" t="s">
        <v>4947</v>
      </c>
      <c r="D3009" s="13">
        <v>1800</v>
      </c>
      <c r="E3009" s="16" t="s">
        <v>1410</v>
      </c>
      <c r="F3009" s="52">
        <v>0.60237623762376236</v>
      </c>
      <c r="G3009" s="53">
        <v>0.10842772277227723</v>
      </c>
    </row>
    <row r="3010" spans="1:7" s="1" customFormat="1" ht="30" customHeight="1">
      <c r="A3010" s="2">
        <v>1582</v>
      </c>
      <c r="B3010" s="15" t="s">
        <v>4939</v>
      </c>
      <c r="C3010" s="15" t="s">
        <v>4948</v>
      </c>
      <c r="D3010" s="13">
        <v>750</v>
      </c>
      <c r="E3010" s="16" t="s">
        <v>1410</v>
      </c>
      <c r="F3010" s="52">
        <v>0.74138613861386138</v>
      </c>
      <c r="G3010" s="53">
        <v>5.5603960396039598E-2</v>
      </c>
    </row>
    <row r="3011" spans="1:7" s="1" customFormat="1" ht="30" customHeight="1">
      <c r="A3011" s="2">
        <v>1583</v>
      </c>
      <c r="B3011" s="15" t="s">
        <v>4939</v>
      </c>
      <c r="C3011" s="15" t="s">
        <v>4949</v>
      </c>
      <c r="D3011" s="13">
        <v>650</v>
      </c>
      <c r="E3011" s="16" t="s">
        <v>1410</v>
      </c>
      <c r="F3011" s="52">
        <v>0.83405940594059402</v>
      </c>
      <c r="G3011" s="53">
        <v>5.4213861386138616E-2</v>
      </c>
    </row>
    <row r="3012" spans="1:7" s="1" customFormat="1" ht="30" customHeight="1">
      <c r="A3012" s="2">
        <v>1584</v>
      </c>
      <c r="B3012" s="15" t="s">
        <v>4939</v>
      </c>
      <c r="C3012" s="15" t="s">
        <v>4950</v>
      </c>
      <c r="D3012" s="13">
        <v>1300</v>
      </c>
      <c r="E3012" s="16" t="s">
        <v>1410</v>
      </c>
      <c r="F3012" s="52">
        <v>1.1468316831683167</v>
      </c>
      <c r="G3012" s="53">
        <v>0.14908811881188117</v>
      </c>
    </row>
    <row r="3013" spans="1:7" s="1" customFormat="1" ht="30" customHeight="1">
      <c r="A3013" s="2">
        <v>1585</v>
      </c>
      <c r="B3013" s="15" t="s">
        <v>4939</v>
      </c>
      <c r="C3013" s="15" t="s">
        <v>4951</v>
      </c>
      <c r="D3013" s="13">
        <v>1300</v>
      </c>
      <c r="E3013" s="16" t="s">
        <v>1410</v>
      </c>
      <c r="F3013" s="52">
        <v>1.5059405940594059</v>
      </c>
      <c r="G3013" s="53">
        <v>0.19577227722772278</v>
      </c>
    </row>
    <row r="3014" spans="1:7" s="1" customFormat="1" ht="30" customHeight="1">
      <c r="A3014" s="2">
        <v>1586</v>
      </c>
      <c r="B3014" s="15" t="s">
        <v>4939</v>
      </c>
      <c r="C3014" s="15" t="s">
        <v>4952</v>
      </c>
      <c r="D3014" s="13">
        <v>1475</v>
      </c>
      <c r="E3014" s="16" t="s">
        <v>1410</v>
      </c>
      <c r="F3014" s="52">
        <v>1.1468316831683167</v>
      </c>
      <c r="G3014" s="53">
        <v>0.1691576732673267</v>
      </c>
    </row>
    <row r="3015" spans="1:7" s="1" customFormat="1" ht="30" customHeight="1">
      <c r="A3015" s="2">
        <v>1587</v>
      </c>
      <c r="B3015" s="15" t="s">
        <v>4939</v>
      </c>
      <c r="C3015" s="15" t="s">
        <v>4953</v>
      </c>
      <c r="D3015" s="13">
        <v>1150</v>
      </c>
      <c r="E3015" s="16" t="s">
        <v>1410</v>
      </c>
      <c r="F3015" s="52">
        <v>1.8534653465346533</v>
      </c>
      <c r="G3015" s="53">
        <v>0.21314851485148514</v>
      </c>
    </row>
    <row r="3016" spans="1:7" s="1" customFormat="1" ht="30" customHeight="1">
      <c r="A3016" s="2">
        <v>1588</v>
      </c>
      <c r="B3016" s="15" t="s">
        <v>4954</v>
      </c>
      <c r="C3016" s="15" t="s">
        <v>2916</v>
      </c>
      <c r="D3016" s="13">
        <v>500</v>
      </c>
      <c r="E3016" s="16" t="s">
        <v>1423</v>
      </c>
      <c r="F3016" s="52">
        <v>18.534653465346533</v>
      </c>
      <c r="G3016" s="53">
        <v>0.92673267326732678</v>
      </c>
    </row>
    <row r="3017" spans="1:7" s="1" customFormat="1" ht="30" customHeight="1">
      <c r="A3017" s="2">
        <v>1589</v>
      </c>
      <c r="B3017" s="15" t="s">
        <v>4955</v>
      </c>
      <c r="C3017" s="15" t="s">
        <v>4956</v>
      </c>
      <c r="D3017" s="13">
        <v>50</v>
      </c>
      <c r="E3017" s="16" t="s">
        <v>1410</v>
      </c>
      <c r="F3017" s="52">
        <v>17.376237623762375</v>
      </c>
      <c r="G3017" s="53">
        <v>8.6881188118811875E-2</v>
      </c>
    </row>
    <row r="3018" spans="1:7" s="1" customFormat="1" ht="30" customHeight="1">
      <c r="A3018" s="2">
        <v>1590</v>
      </c>
      <c r="B3018" s="15" t="s">
        <v>4957</v>
      </c>
      <c r="C3018" s="15" t="s">
        <v>4958</v>
      </c>
      <c r="D3018" s="13">
        <v>575</v>
      </c>
      <c r="E3018" s="16" t="s">
        <v>1410</v>
      </c>
      <c r="F3018" s="52">
        <v>7.066336633663366</v>
      </c>
      <c r="G3018" s="53">
        <v>0.40631435643564356</v>
      </c>
    </row>
    <row r="3019" spans="1:7" s="1" customFormat="1" ht="30" customHeight="1">
      <c r="A3019" s="2">
        <v>1591</v>
      </c>
      <c r="B3019" s="15" t="s">
        <v>4957</v>
      </c>
      <c r="C3019" s="15" t="s">
        <v>4959</v>
      </c>
      <c r="D3019" s="13">
        <v>1300</v>
      </c>
      <c r="E3019" s="16" t="s">
        <v>1410</v>
      </c>
      <c r="F3019" s="52">
        <v>6.7188118811881186</v>
      </c>
      <c r="G3019" s="53">
        <v>0.87344554455445544</v>
      </c>
    </row>
    <row r="3020" spans="1:7" s="1" customFormat="1" ht="30" customHeight="1">
      <c r="A3020" s="2">
        <v>1592</v>
      </c>
      <c r="B3020" s="15" t="s">
        <v>4957</v>
      </c>
      <c r="C3020" s="15" t="s">
        <v>4960</v>
      </c>
      <c r="D3020" s="13">
        <v>3625</v>
      </c>
      <c r="E3020" s="16" t="s">
        <v>1410</v>
      </c>
      <c r="F3020" s="52">
        <v>9.3831683168316822</v>
      </c>
      <c r="G3020" s="53">
        <v>3.4013985148514845</v>
      </c>
    </row>
    <row r="3021" spans="1:7" s="1" customFormat="1" ht="30" customHeight="1">
      <c r="A3021" s="2">
        <v>1593</v>
      </c>
      <c r="B3021" s="15" t="s">
        <v>4957</v>
      </c>
      <c r="C3021" s="15" t="s">
        <v>4961</v>
      </c>
      <c r="D3021" s="13">
        <v>2625</v>
      </c>
      <c r="E3021" s="16" t="s">
        <v>1410</v>
      </c>
      <c r="F3021" s="52">
        <v>2.6643564356435641</v>
      </c>
      <c r="G3021" s="53">
        <v>0.69939356435643563</v>
      </c>
    </row>
    <row r="3022" spans="1:7" s="1" customFormat="1" ht="30" customHeight="1">
      <c r="A3022" s="2">
        <v>1594</v>
      </c>
      <c r="B3022" s="15" t="s">
        <v>4957</v>
      </c>
      <c r="C3022" s="15" t="s">
        <v>4962</v>
      </c>
      <c r="D3022" s="13">
        <v>2000</v>
      </c>
      <c r="E3022" s="16" t="s">
        <v>1410</v>
      </c>
      <c r="F3022" s="52">
        <v>2.78019801980198</v>
      </c>
      <c r="G3022" s="53">
        <v>0.55603960396039598</v>
      </c>
    </row>
    <row r="3023" spans="1:7" s="1" customFormat="1" ht="30" customHeight="1">
      <c r="A3023" s="2">
        <v>1595</v>
      </c>
      <c r="B3023" s="15" t="s">
        <v>4963</v>
      </c>
      <c r="C3023" s="15" t="s">
        <v>2916</v>
      </c>
      <c r="D3023" s="13">
        <v>125</v>
      </c>
      <c r="E3023" s="16" t="s">
        <v>1475</v>
      </c>
      <c r="F3023" s="52">
        <v>180.71287128712871</v>
      </c>
      <c r="G3023" s="53">
        <v>2.2589108910891089</v>
      </c>
    </row>
    <row r="3024" spans="1:7" s="1" customFormat="1" ht="30" customHeight="1">
      <c r="A3024" s="2">
        <v>1596</v>
      </c>
      <c r="B3024" s="15" t="s">
        <v>4964</v>
      </c>
      <c r="C3024" s="15" t="s">
        <v>4661</v>
      </c>
      <c r="D3024" s="13">
        <v>1250</v>
      </c>
      <c r="E3024" s="16" t="s">
        <v>1410</v>
      </c>
      <c r="F3024" s="52">
        <v>2.4326732673267326</v>
      </c>
      <c r="G3024" s="53">
        <v>0.30408415841584158</v>
      </c>
    </row>
    <row r="3025" spans="1:7" s="1" customFormat="1" ht="30" customHeight="1">
      <c r="A3025" s="2">
        <v>1597</v>
      </c>
      <c r="B3025" s="15" t="s">
        <v>4965</v>
      </c>
      <c r="C3025" s="15" t="s">
        <v>917</v>
      </c>
      <c r="D3025" s="13">
        <v>500</v>
      </c>
      <c r="E3025" s="16" t="s">
        <v>1410</v>
      </c>
      <c r="F3025" s="52">
        <v>12.742574257425742</v>
      </c>
      <c r="G3025" s="53">
        <v>0.63712871287128714</v>
      </c>
    </row>
    <row r="3026" spans="1:7" s="1" customFormat="1" ht="30" customHeight="1">
      <c r="A3026" s="2">
        <v>1598</v>
      </c>
      <c r="B3026" s="15" t="s">
        <v>4965</v>
      </c>
      <c r="C3026" s="15" t="s">
        <v>4966</v>
      </c>
      <c r="D3026" s="13">
        <v>1000</v>
      </c>
      <c r="E3026" s="16" t="s">
        <v>1410</v>
      </c>
      <c r="F3026" s="52">
        <v>13.900990099009901</v>
      </c>
      <c r="G3026" s="53">
        <v>1.3900990099009902</v>
      </c>
    </row>
    <row r="3027" spans="1:7" s="1" customFormat="1" ht="30" customHeight="1">
      <c r="A3027" s="2">
        <v>1599</v>
      </c>
      <c r="B3027" s="15" t="s">
        <v>4965</v>
      </c>
      <c r="C3027" s="15" t="s">
        <v>4967</v>
      </c>
      <c r="D3027" s="13">
        <v>250</v>
      </c>
      <c r="E3027" s="16" t="s">
        <v>1410</v>
      </c>
      <c r="F3027" s="52">
        <v>16.217821782178216</v>
      </c>
      <c r="G3027" s="53">
        <v>0.40544554455445542</v>
      </c>
    </row>
    <row r="3028" spans="1:7" s="1" customFormat="1" ht="30" customHeight="1">
      <c r="A3028" s="2">
        <v>1600</v>
      </c>
      <c r="B3028" s="15" t="s">
        <v>4965</v>
      </c>
      <c r="C3028" s="15" t="s">
        <v>4968</v>
      </c>
      <c r="D3028" s="13">
        <v>500</v>
      </c>
      <c r="E3028" s="16" t="s">
        <v>1410</v>
      </c>
      <c r="F3028" s="52">
        <v>16.217821782178216</v>
      </c>
      <c r="G3028" s="53">
        <v>0.81089108910891083</v>
      </c>
    </row>
    <row r="3029" spans="1:7" s="1" customFormat="1" ht="30" customHeight="1">
      <c r="A3029" s="2">
        <v>1601</v>
      </c>
      <c r="B3029" s="15" t="s">
        <v>4965</v>
      </c>
      <c r="C3029" s="15" t="s">
        <v>4969</v>
      </c>
      <c r="D3029" s="13">
        <v>1000</v>
      </c>
      <c r="E3029" s="16" t="s">
        <v>1410</v>
      </c>
      <c r="F3029" s="52">
        <v>17.376237623762375</v>
      </c>
      <c r="G3029" s="53">
        <v>1.7376237623762376</v>
      </c>
    </row>
    <row r="3030" spans="1:7" s="1" customFormat="1" ht="30" customHeight="1">
      <c r="A3030" s="2">
        <v>1602</v>
      </c>
      <c r="B3030" s="15" t="s">
        <v>4965</v>
      </c>
      <c r="C3030" s="15" t="s">
        <v>4970</v>
      </c>
      <c r="D3030" s="13">
        <v>750</v>
      </c>
      <c r="E3030" s="16" t="s">
        <v>1410</v>
      </c>
      <c r="F3030" s="52">
        <v>17.376237623762375</v>
      </c>
      <c r="G3030" s="53">
        <v>1.3032178217821782</v>
      </c>
    </row>
    <row r="3031" spans="1:7" s="1" customFormat="1" ht="30" customHeight="1">
      <c r="A3031" s="2">
        <v>1603</v>
      </c>
      <c r="B3031" s="15" t="s">
        <v>4965</v>
      </c>
      <c r="C3031" s="15" t="s">
        <v>4971</v>
      </c>
      <c r="D3031" s="13">
        <v>975</v>
      </c>
      <c r="E3031" s="16" t="s">
        <v>1410</v>
      </c>
      <c r="F3031" s="52">
        <v>17.376237623762375</v>
      </c>
      <c r="G3031" s="53">
        <v>1.6941831683168316</v>
      </c>
    </row>
    <row r="3032" spans="1:7" s="1" customFormat="1" ht="30" customHeight="1">
      <c r="A3032" s="2">
        <v>1604</v>
      </c>
      <c r="B3032" s="15" t="s">
        <v>4965</v>
      </c>
      <c r="C3032" s="15" t="s">
        <v>4972</v>
      </c>
      <c r="D3032" s="13">
        <v>500</v>
      </c>
      <c r="E3032" s="16" t="s">
        <v>1410</v>
      </c>
      <c r="F3032" s="52">
        <v>17.376237623762375</v>
      </c>
      <c r="G3032" s="53">
        <v>0.86881188118811881</v>
      </c>
    </row>
    <row r="3033" spans="1:7" s="1" customFormat="1" ht="30" customHeight="1">
      <c r="A3033" s="2">
        <v>1605</v>
      </c>
      <c r="B3033" s="15" t="s">
        <v>4965</v>
      </c>
      <c r="C3033" s="15" t="s">
        <v>4973</v>
      </c>
      <c r="D3033" s="13">
        <v>250</v>
      </c>
      <c r="E3033" s="16" t="s">
        <v>1410</v>
      </c>
      <c r="F3033" s="52">
        <v>23.168316831683168</v>
      </c>
      <c r="G3033" s="53">
        <v>0.57920792079207917</v>
      </c>
    </row>
    <row r="3034" spans="1:7" s="1" customFormat="1" ht="30" customHeight="1">
      <c r="A3034" s="2">
        <v>1606</v>
      </c>
      <c r="B3034" s="15" t="s">
        <v>4965</v>
      </c>
      <c r="C3034" s="15" t="s">
        <v>4974</v>
      </c>
      <c r="D3034" s="13">
        <v>75</v>
      </c>
      <c r="E3034" s="16" t="s">
        <v>1410</v>
      </c>
      <c r="F3034" s="52">
        <v>23.168316831683168</v>
      </c>
      <c r="G3034" s="53">
        <v>0.17376237623762378</v>
      </c>
    </row>
    <row r="3035" spans="1:7" s="1" customFormat="1" ht="30" customHeight="1">
      <c r="A3035" s="2">
        <v>1607</v>
      </c>
      <c r="B3035" s="15" t="s">
        <v>4965</v>
      </c>
      <c r="C3035" s="15" t="s">
        <v>4975</v>
      </c>
      <c r="D3035" s="13">
        <v>250</v>
      </c>
      <c r="E3035" s="16" t="s">
        <v>1410</v>
      </c>
      <c r="F3035" s="52">
        <v>0.75297029702970297</v>
      </c>
      <c r="G3035" s="53">
        <v>1.8824257425742574E-2</v>
      </c>
    </row>
    <row r="3036" spans="1:7" s="1" customFormat="1" ht="30" customHeight="1">
      <c r="A3036" s="2">
        <v>1608</v>
      </c>
      <c r="B3036" s="15" t="s">
        <v>4965</v>
      </c>
      <c r="C3036" s="15" t="s">
        <v>4976</v>
      </c>
      <c r="D3036" s="13">
        <v>2175</v>
      </c>
      <c r="E3036" s="16" t="s">
        <v>1410</v>
      </c>
      <c r="F3036" s="52">
        <v>1.6217821782178217</v>
      </c>
      <c r="G3036" s="53">
        <v>0.35273762376237622</v>
      </c>
    </row>
    <row r="3037" spans="1:7" s="1" customFormat="1" ht="30" customHeight="1">
      <c r="A3037" s="2">
        <v>1609</v>
      </c>
      <c r="B3037" s="15" t="s">
        <v>4965</v>
      </c>
      <c r="C3037" s="15" t="s">
        <v>4977</v>
      </c>
      <c r="D3037" s="13">
        <v>475</v>
      </c>
      <c r="E3037" s="16" t="s">
        <v>1410</v>
      </c>
      <c r="F3037" s="52">
        <v>1.6217821782178217</v>
      </c>
      <c r="G3037" s="53">
        <v>7.703465346534652E-2</v>
      </c>
    </row>
    <row r="3038" spans="1:7" s="1" customFormat="1" ht="30" customHeight="1">
      <c r="A3038" s="2">
        <v>1610</v>
      </c>
      <c r="B3038" s="15" t="s">
        <v>4965</v>
      </c>
      <c r="C3038" s="15" t="s">
        <v>4978</v>
      </c>
      <c r="D3038" s="13">
        <v>250</v>
      </c>
      <c r="E3038" s="16" t="s">
        <v>1410</v>
      </c>
      <c r="F3038" s="52">
        <v>1.6217821782178217</v>
      </c>
      <c r="G3038" s="53">
        <v>4.0544554455445539E-2</v>
      </c>
    </row>
    <row r="3039" spans="1:7" s="1" customFormat="1" ht="30" customHeight="1">
      <c r="A3039" s="2">
        <v>1611</v>
      </c>
      <c r="B3039" s="15" t="s">
        <v>4965</v>
      </c>
      <c r="C3039" s="15" t="s">
        <v>4979</v>
      </c>
      <c r="D3039" s="13">
        <v>125</v>
      </c>
      <c r="E3039" s="16" t="s">
        <v>1410</v>
      </c>
      <c r="F3039" s="52">
        <v>1.8534653465346533</v>
      </c>
      <c r="G3039" s="53">
        <v>2.3168316831683165E-2</v>
      </c>
    </row>
    <row r="3040" spans="1:7" s="1" customFormat="1" ht="30" customHeight="1">
      <c r="A3040" s="2">
        <v>1612</v>
      </c>
      <c r="B3040" s="15" t="s">
        <v>4965</v>
      </c>
      <c r="C3040" s="15" t="s">
        <v>4980</v>
      </c>
      <c r="D3040" s="13">
        <v>1000</v>
      </c>
      <c r="E3040" s="16" t="s">
        <v>1410</v>
      </c>
      <c r="F3040" s="52">
        <v>1.9693069306930691</v>
      </c>
      <c r="G3040" s="53">
        <v>0.19693069306930691</v>
      </c>
    </row>
    <row r="3041" spans="1:7" s="1" customFormat="1" ht="30" customHeight="1">
      <c r="A3041" s="2">
        <v>1613</v>
      </c>
      <c r="B3041" s="15" t="s">
        <v>4965</v>
      </c>
      <c r="C3041" s="15" t="s">
        <v>4981</v>
      </c>
      <c r="D3041" s="13">
        <v>750</v>
      </c>
      <c r="E3041" s="16" t="s">
        <v>1410</v>
      </c>
      <c r="F3041" s="52">
        <v>2.0851485148514852</v>
      </c>
      <c r="G3041" s="53">
        <v>0.15638613861386139</v>
      </c>
    </row>
    <row r="3042" spans="1:7" s="1" customFormat="1" ht="30" customHeight="1">
      <c r="A3042" s="2">
        <v>1614</v>
      </c>
      <c r="B3042" s="15" t="s">
        <v>4965</v>
      </c>
      <c r="C3042" s="15" t="s">
        <v>4982</v>
      </c>
      <c r="D3042" s="13">
        <v>1225</v>
      </c>
      <c r="E3042" s="16" t="s">
        <v>1410</v>
      </c>
      <c r="F3042" s="52">
        <v>2.6643564356435641</v>
      </c>
      <c r="G3042" s="53">
        <v>0.32638366336633656</v>
      </c>
    </row>
    <row r="3043" spans="1:7" s="1" customFormat="1" ht="30" customHeight="1">
      <c r="A3043" s="2">
        <v>1615</v>
      </c>
      <c r="B3043" s="15" t="s">
        <v>4965</v>
      </c>
      <c r="C3043" s="15" t="s">
        <v>4983</v>
      </c>
      <c r="D3043" s="13">
        <v>400</v>
      </c>
      <c r="E3043" s="16" t="s">
        <v>1410</v>
      </c>
      <c r="F3043" s="52">
        <v>5.2128712871287126</v>
      </c>
      <c r="G3043" s="53">
        <v>0.20851485148514848</v>
      </c>
    </row>
    <row r="3044" spans="1:7" s="1" customFormat="1" ht="30" customHeight="1">
      <c r="A3044" s="2">
        <v>1616</v>
      </c>
      <c r="B3044" s="15" t="s">
        <v>4965</v>
      </c>
      <c r="C3044" s="15" t="s">
        <v>4717</v>
      </c>
      <c r="D3044" s="13">
        <v>125</v>
      </c>
      <c r="E3044" s="16" t="s">
        <v>1410</v>
      </c>
      <c r="F3044" s="52">
        <v>6.6029702970297022</v>
      </c>
      <c r="G3044" s="53">
        <v>8.2537128712871277E-2</v>
      </c>
    </row>
    <row r="3045" spans="1:7" s="1" customFormat="1" ht="30" customHeight="1">
      <c r="A3045" s="2">
        <v>1617</v>
      </c>
      <c r="B3045" s="15" t="s">
        <v>4965</v>
      </c>
      <c r="C3045" s="15" t="s">
        <v>4984</v>
      </c>
      <c r="D3045" s="13">
        <v>250</v>
      </c>
      <c r="E3045" s="16" t="s">
        <v>1410</v>
      </c>
      <c r="F3045" s="52">
        <v>7.066336633663366</v>
      </c>
      <c r="G3045" s="53">
        <v>0.17665841584158415</v>
      </c>
    </row>
    <row r="3046" spans="1:7" s="1" customFormat="1" ht="30" customHeight="1">
      <c r="A3046" s="2">
        <v>1618</v>
      </c>
      <c r="B3046" s="15" t="s">
        <v>4965</v>
      </c>
      <c r="C3046" s="15" t="s">
        <v>4985</v>
      </c>
      <c r="D3046" s="13">
        <v>1125</v>
      </c>
      <c r="E3046" s="16" t="s">
        <v>1410</v>
      </c>
      <c r="F3046" s="52">
        <v>7.5297029702970297</v>
      </c>
      <c r="G3046" s="53">
        <v>0.8470915841584159</v>
      </c>
    </row>
    <row r="3047" spans="1:7" s="1" customFormat="1" ht="30" customHeight="1">
      <c r="A3047" s="2">
        <v>1619</v>
      </c>
      <c r="B3047" s="15" t="s">
        <v>4965</v>
      </c>
      <c r="C3047" s="15" t="s">
        <v>4986</v>
      </c>
      <c r="D3047" s="13">
        <v>250</v>
      </c>
      <c r="E3047" s="16" t="s">
        <v>1410</v>
      </c>
      <c r="F3047" s="52">
        <v>7.5297029702970297</v>
      </c>
      <c r="G3047" s="53">
        <v>0.18824257425742574</v>
      </c>
    </row>
    <row r="3048" spans="1:7" s="1" customFormat="1" ht="30" customHeight="1">
      <c r="A3048" s="2">
        <v>1620</v>
      </c>
      <c r="B3048" s="15" t="s">
        <v>4965</v>
      </c>
      <c r="C3048" s="15" t="s">
        <v>4987</v>
      </c>
      <c r="D3048" s="13">
        <v>1000</v>
      </c>
      <c r="E3048" s="16" t="s">
        <v>1410</v>
      </c>
      <c r="F3048" s="52">
        <v>9.846534653465346</v>
      </c>
      <c r="G3048" s="53">
        <v>0.98465346534653453</v>
      </c>
    </row>
    <row r="3049" spans="1:7" s="1" customFormat="1" ht="30" customHeight="1">
      <c r="A3049" s="2">
        <v>1621</v>
      </c>
      <c r="B3049" s="15" t="s">
        <v>4988</v>
      </c>
      <c r="C3049" s="15" t="s">
        <v>4989</v>
      </c>
      <c r="D3049" s="13">
        <v>2500</v>
      </c>
      <c r="E3049" s="16" t="s">
        <v>1423</v>
      </c>
      <c r="F3049" s="52">
        <v>26.64356435643564</v>
      </c>
      <c r="G3049" s="53">
        <v>6.660891089108909</v>
      </c>
    </row>
    <row r="3050" spans="1:7" s="1" customFormat="1" ht="30" customHeight="1">
      <c r="A3050" s="2">
        <v>1622</v>
      </c>
      <c r="B3050" s="15" t="s">
        <v>4990</v>
      </c>
      <c r="C3050" s="15" t="s">
        <v>2916</v>
      </c>
      <c r="D3050" s="13">
        <v>4500</v>
      </c>
      <c r="E3050" s="16" t="s">
        <v>1410</v>
      </c>
      <c r="F3050" s="52">
        <v>7.9930693069306926</v>
      </c>
      <c r="G3050" s="53">
        <v>3.5968811881188114</v>
      </c>
    </row>
    <row r="3051" spans="1:7" s="1" customFormat="1" ht="30" customHeight="1">
      <c r="A3051" s="2">
        <v>1623</v>
      </c>
      <c r="B3051" s="15" t="s">
        <v>4991</v>
      </c>
      <c r="C3051" s="15" t="s">
        <v>4992</v>
      </c>
      <c r="D3051" s="13">
        <v>75</v>
      </c>
      <c r="E3051" s="16" t="s">
        <v>1410</v>
      </c>
      <c r="F3051" s="52">
        <v>34.75247524752475</v>
      </c>
      <c r="G3051" s="53">
        <v>0.26064356435643565</v>
      </c>
    </row>
    <row r="3052" spans="1:7" s="1" customFormat="1" ht="30" customHeight="1">
      <c r="A3052" s="2">
        <v>1624</v>
      </c>
      <c r="B3052" s="15" t="s">
        <v>4991</v>
      </c>
      <c r="C3052" s="15" t="s">
        <v>4993</v>
      </c>
      <c r="D3052" s="13">
        <v>75</v>
      </c>
      <c r="E3052" s="16" t="s">
        <v>1410</v>
      </c>
      <c r="F3052" s="52">
        <v>3.1277227722772278</v>
      </c>
      <c r="G3052" s="53">
        <v>2.3457920792079211E-2</v>
      </c>
    </row>
    <row r="3053" spans="1:7" s="1" customFormat="1" ht="30" customHeight="1">
      <c r="A3053" s="2">
        <v>1625</v>
      </c>
      <c r="B3053" s="15" t="s">
        <v>4991</v>
      </c>
      <c r="C3053" s="15" t="s">
        <v>4994</v>
      </c>
      <c r="D3053" s="13">
        <v>25</v>
      </c>
      <c r="E3053" s="16" t="s">
        <v>1410</v>
      </c>
      <c r="F3053" s="52">
        <v>3.1277227722772278</v>
      </c>
      <c r="G3053" s="53">
        <v>7.8193069306930693E-3</v>
      </c>
    </row>
    <row r="3054" spans="1:7" s="1" customFormat="1" ht="30" customHeight="1">
      <c r="A3054" s="2">
        <v>1626</v>
      </c>
      <c r="B3054" s="15" t="s">
        <v>4991</v>
      </c>
      <c r="C3054" s="15" t="s">
        <v>4995</v>
      </c>
      <c r="D3054" s="13">
        <v>162.5</v>
      </c>
      <c r="E3054" s="16" t="s">
        <v>1410</v>
      </c>
      <c r="F3054" s="52">
        <v>42.861386138613859</v>
      </c>
      <c r="G3054" s="53">
        <v>0.69649752475247528</v>
      </c>
    </row>
    <row r="3055" spans="1:7" s="1" customFormat="1" ht="30" customHeight="1">
      <c r="A3055" s="2">
        <v>1627</v>
      </c>
      <c r="B3055" s="15" t="s">
        <v>4991</v>
      </c>
      <c r="C3055" s="15" t="s">
        <v>4996</v>
      </c>
      <c r="D3055" s="13">
        <v>12.5</v>
      </c>
      <c r="E3055" s="16" t="s">
        <v>1410</v>
      </c>
      <c r="F3055" s="52">
        <v>3.5910891089108907</v>
      </c>
      <c r="G3055" s="53">
        <v>4.4888613861386135E-3</v>
      </c>
    </row>
    <row r="3056" spans="1:7" s="1" customFormat="1" ht="30" customHeight="1">
      <c r="A3056" s="2">
        <v>1628</v>
      </c>
      <c r="B3056" s="15" t="s">
        <v>4991</v>
      </c>
      <c r="C3056" s="15" t="s">
        <v>4997</v>
      </c>
      <c r="D3056" s="13">
        <v>150</v>
      </c>
      <c r="E3056" s="16" t="s">
        <v>1410</v>
      </c>
      <c r="F3056" s="52">
        <v>3.5910891089108907</v>
      </c>
      <c r="G3056" s="53">
        <v>5.3866336633663366E-2</v>
      </c>
    </row>
    <row r="3057" spans="1:7" s="1" customFormat="1" ht="30" customHeight="1">
      <c r="A3057" s="2">
        <v>1629</v>
      </c>
      <c r="B3057" s="15" t="s">
        <v>4991</v>
      </c>
      <c r="C3057" s="15" t="s">
        <v>4998</v>
      </c>
      <c r="D3057" s="13">
        <v>37.5</v>
      </c>
      <c r="E3057" s="16" t="s">
        <v>1410</v>
      </c>
      <c r="F3057" s="52">
        <v>32.435643564356432</v>
      </c>
      <c r="G3057" s="53">
        <v>0.12163366336633662</v>
      </c>
    </row>
    <row r="3058" spans="1:7" s="1" customFormat="1" ht="30" customHeight="1">
      <c r="A3058" s="2">
        <v>1630</v>
      </c>
      <c r="B3058" s="15" t="s">
        <v>4991</v>
      </c>
      <c r="C3058" s="15" t="s">
        <v>4999</v>
      </c>
      <c r="D3058" s="13">
        <v>75</v>
      </c>
      <c r="E3058" s="16" t="s">
        <v>1410</v>
      </c>
      <c r="F3058" s="52">
        <v>3.7069306930693067</v>
      </c>
      <c r="G3058" s="53">
        <v>2.7801980198019799E-2</v>
      </c>
    </row>
    <row r="3059" spans="1:7" s="1" customFormat="1" ht="30" customHeight="1">
      <c r="A3059" s="2">
        <v>1631</v>
      </c>
      <c r="B3059" s="15" t="s">
        <v>4991</v>
      </c>
      <c r="C3059" s="15" t="s">
        <v>5000</v>
      </c>
      <c r="D3059" s="13">
        <v>37.5</v>
      </c>
      <c r="E3059" s="16" t="s">
        <v>1410</v>
      </c>
      <c r="F3059" s="52">
        <v>3.7069306930693067</v>
      </c>
      <c r="G3059" s="53">
        <v>1.3900990099009899E-2</v>
      </c>
    </row>
    <row r="3060" spans="1:7" s="1" customFormat="1" ht="30" customHeight="1">
      <c r="A3060" s="2">
        <v>1632</v>
      </c>
      <c r="B3060" s="15" t="s">
        <v>4991</v>
      </c>
      <c r="C3060" s="15" t="s">
        <v>5001</v>
      </c>
      <c r="D3060" s="13">
        <v>62.5</v>
      </c>
      <c r="E3060" s="16" t="s">
        <v>1410</v>
      </c>
      <c r="F3060" s="52">
        <v>39.386138613861384</v>
      </c>
      <c r="G3060" s="53">
        <v>0.24616336633663363</v>
      </c>
    </row>
    <row r="3061" spans="1:7" s="1" customFormat="1" ht="30" customHeight="1">
      <c r="A3061" s="2">
        <v>1633</v>
      </c>
      <c r="B3061" s="15" t="s">
        <v>4991</v>
      </c>
      <c r="C3061" s="15" t="s">
        <v>5002</v>
      </c>
      <c r="D3061" s="13">
        <v>50</v>
      </c>
      <c r="E3061" s="16" t="s">
        <v>1410</v>
      </c>
      <c r="F3061" s="52">
        <v>4.4019801980198014</v>
      </c>
      <c r="G3061" s="53">
        <v>2.2009900990099005E-2</v>
      </c>
    </row>
    <row r="3062" spans="1:7" s="1" customFormat="1" ht="30" customHeight="1">
      <c r="A3062" s="2">
        <v>1634</v>
      </c>
      <c r="B3062" s="15" t="s">
        <v>4991</v>
      </c>
      <c r="C3062" s="15" t="s">
        <v>5003</v>
      </c>
      <c r="D3062" s="13">
        <v>175</v>
      </c>
      <c r="E3062" s="16" t="s">
        <v>1410</v>
      </c>
      <c r="F3062" s="52">
        <v>34.75247524752475</v>
      </c>
      <c r="G3062" s="53">
        <v>0.60816831683168315</v>
      </c>
    </row>
    <row r="3063" spans="1:7" s="1" customFormat="1" ht="30" customHeight="1">
      <c r="A3063" s="2">
        <v>1635</v>
      </c>
      <c r="B3063" s="15" t="s">
        <v>4991</v>
      </c>
      <c r="C3063" s="15" t="s">
        <v>5004</v>
      </c>
      <c r="D3063" s="13">
        <v>25</v>
      </c>
      <c r="E3063" s="16" t="s">
        <v>1410</v>
      </c>
      <c r="F3063" s="52">
        <v>94.990099009900973</v>
      </c>
      <c r="G3063" s="53">
        <v>0.23747524752475241</v>
      </c>
    </row>
    <row r="3064" spans="1:7" s="1" customFormat="1" ht="30" customHeight="1">
      <c r="A3064" s="2">
        <v>1636</v>
      </c>
      <c r="B3064" s="15" t="s">
        <v>4991</v>
      </c>
      <c r="C3064" s="15" t="s">
        <v>5005</v>
      </c>
      <c r="D3064" s="13">
        <v>75</v>
      </c>
      <c r="E3064" s="16" t="s">
        <v>1410</v>
      </c>
      <c r="F3064" s="52">
        <v>59.079207920792072</v>
      </c>
      <c r="G3064" s="53">
        <v>0.44309405940594049</v>
      </c>
    </row>
    <row r="3065" spans="1:7" s="1" customFormat="1" ht="30" customHeight="1">
      <c r="A3065" s="2">
        <v>1637</v>
      </c>
      <c r="B3065" s="15" t="s">
        <v>4991</v>
      </c>
      <c r="C3065" s="15" t="s">
        <v>5006</v>
      </c>
      <c r="D3065" s="13">
        <v>25</v>
      </c>
      <c r="E3065" s="16" t="s">
        <v>1410</v>
      </c>
      <c r="F3065" s="52">
        <v>98.465346534653463</v>
      </c>
      <c r="G3065" s="53">
        <v>0.24616336633663369</v>
      </c>
    </row>
    <row r="3066" spans="1:7" s="1" customFormat="1" ht="30" customHeight="1">
      <c r="A3066" s="2">
        <v>1638</v>
      </c>
      <c r="B3066" s="15" t="s">
        <v>4991</v>
      </c>
      <c r="C3066" s="15" t="s">
        <v>5007</v>
      </c>
      <c r="D3066" s="13">
        <v>75</v>
      </c>
      <c r="E3066" s="16" t="s">
        <v>1410</v>
      </c>
      <c r="F3066" s="52">
        <v>64.871287128712865</v>
      </c>
      <c r="G3066" s="53">
        <v>0.48653465346534647</v>
      </c>
    </row>
    <row r="3067" spans="1:7" s="1" customFormat="1" ht="30" customHeight="1">
      <c r="A3067" s="2">
        <v>1639</v>
      </c>
      <c r="B3067" s="15" t="s">
        <v>4991</v>
      </c>
      <c r="C3067" s="15" t="s">
        <v>5008</v>
      </c>
      <c r="D3067" s="13">
        <v>50</v>
      </c>
      <c r="E3067" s="16" t="s">
        <v>1410</v>
      </c>
      <c r="F3067" s="52">
        <v>31.277227722772274</v>
      </c>
      <c r="G3067" s="53">
        <v>0.15638613861386136</v>
      </c>
    </row>
    <row r="3068" spans="1:7" s="1" customFormat="1" ht="30" customHeight="1">
      <c r="A3068" s="2">
        <v>1640</v>
      </c>
      <c r="B3068" s="15" t="s">
        <v>4991</v>
      </c>
      <c r="C3068" s="15" t="s">
        <v>5009</v>
      </c>
      <c r="D3068" s="13">
        <v>200</v>
      </c>
      <c r="E3068" s="16" t="s">
        <v>1410</v>
      </c>
      <c r="F3068" s="52">
        <v>4.4019801980198014</v>
      </c>
      <c r="G3068" s="53">
        <v>8.8039603960396021E-2</v>
      </c>
    </row>
    <row r="3069" spans="1:7" s="1" customFormat="1" ht="30" customHeight="1">
      <c r="A3069" s="2">
        <v>1641</v>
      </c>
      <c r="B3069" s="15" t="s">
        <v>4991</v>
      </c>
      <c r="C3069" s="15" t="s">
        <v>5010</v>
      </c>
      <c r="D3069" s="13">
        <v>75</v>
      </c>
      <c r="E3069" s="16" t="s">
        <v>1410</v>
      </c>
      <c r="F3069" s="52">
        <v>5.3287128712871281</v>
      </c>
      <c r="G3069" s="53">
        <v>3.9965346534653466E-2</v>
      </c>
    </row>
    <row r="3070" spans="1:7" s="1" customFormat="1" ht="30" customHeight="1">
      <c r="A3070" s="2">
        <v>1642</v>
      </c>
      <c r="B3070" s="15" t="s">
        <v>4991</v>
      </c>
      <c r="C3070" s="15" t="s">
        <v>5011</v>
      </c>
      <c r="D3070" s="13">
        <v>25</v>
      </c>
      <c r="E3070" s="16" t="s">
        <v>1410</v>
      </c>
      <c r="F3070" s="52">
        <v>48.653465346534652</v>
      </c>
      <c r="G3070" s="53">
        <v>0.12163366336633662</v>
      </c>
    </row>
    <row r="3071" spans="1:7" s="1" customFormat="1" ht="30" customHeight="1">
      <c r="A3071" s="2">
        <v>1643</v>
      </c>
      <c r="B3071" s="15" t="s">
        <v>4991</v>
      </c>
      <c r="C3071" s="15" t="s">
        <v>5012</v>
      </c>
      <c r="D3071" s="13">
        <v>125</v>
      </c>
      <c r="E3071" s="16" t="s">
        <v>1410</v>
      </c>
      <c r="F3071" s="52">
        <v>5.3287128712871281</v>
      </c>
      <c r="G3071" s="53">
        <v>6.6608910891089099E-2</v>
      </c>
    </row>
    <row r="3072" spans="1:7" s="1" customFormat="1" ht="30" customHeight="1">
      <c r="A3072" s="2">
        <v>1644</v>
      </c>
      <c r="B3072" s="15" t="s">
        <v>4991</v>
      </c>
      <c r="C3072" s="15" t="s">
        <v>5013</v>
      </c>
      <c r="D3072" s="13">
        <v>250</v>
      </c>
      <c r="E3072" s="16" t="s">
        <v>1410</v>
      </c>
      <c r="F3072" s="52">
        <v>52.128712871287128</v>
      </c>
      <c r="G3072" s="53">
        <v>1.3032178217821782</v>
      </c>
    </row>
    <row r="3073" spans="1:7" s="1" customFormat="1" ht="30" customHeight="1">
      <c r="A3073" s="2">
        <v>1645</v>
      </c>
      <c r="B3073" s="15" t="s">
        <v>4991</v>
      </c>
      <c r="C3073" s="15" t="s">
        <v>5014</v>
      </c>
      <c r="D3073" s="13">
        <v>175</v>
      </c>
      <c r="E3073" s="16" t="s">
        <v>1410</v>
      </c>
      <c r="F3073" s="52">
        <v>60.237623762376238</v>
      </c>
      <c r="G3073" s="53">
        <v>1.0541584158415842</v>
      </c>
    </row>
    <row r="3074" spans="1:7" s="1" customFormat="1" ht="30" customHeight="1">
      <c r="A3074" s="2">
        <v>1646</v>
      </c>
      <c r="B3074" s="15" t="s">
        <v>4991</v>
      </c>
      <c r="C3074" s="15" t="s">
        <v>5015</v>
      </c>
      <c r="D3074" s="13">
        <v>225</v>
      </c>
      <c r="E3074" s="16" t="s">
        <v>1410</v>
      </c>
      <c r="F3074" s="52">
        <v>70.663366336633658</v>
      </c>
      <c r="G3074" s="53">
        <v>1.5899257425742572</v>
      </c>
    </row>
    <row r="3075" spans="1:7" s="1" customFormat="1" ht="30" customHeight="1">
      <c r="A3075" s="2">
        <v>1647</v>
      </c>
      <c r="B3075" s="15" t="s">
        <v>4991</v>
      </c>
      <c r="C3075" s="15" t="s">
        <v>5016</v>
      </c>
      <c r="D3075" s="13">
        <v>10</v>
      </c>
      <c r="E3075" s="16" t="s">
        <v>1410</v>
      </c>
      <c r="F3075" s="52">
        <v>176.07920792079207</v>
      </c>
      <c r="G3075" s="53">
        <v>0.17607920792079207</v>
      </c>
    </row>
    <row r="3076" spans="1:7" s="1" customFormat="1" ht="30" customHeight="1">
      <c r="A3076" s="2">
        <v>1648</v>
      </c>
      <c r="B3076" s="15" t="s">
        <v>4991</v>
      </c>
      <c r="C3076" s="15" t="s">
        <v>5017</v>
      </c>
      <c r="D3076" s="13">
        <v>75</v>
      </c>
      <c r="E3076" s="16" t="s">
        <v>1410</v>
      </c>
      <c r="F3076" s="52">
        <v>12.742574257425742</v>
      </c>
      <c r="G3076" s="53">
        <v>9.5569306930693057E-2</v>
      </c>
    </row>
    <row r="3077" spans="1:7" s="1" customFormat="1" ht="30" customHeight="1">
      <c r="A3077" s="2">
        <v>1649</v>
      </c>
      <c r="B3077" s="15" t="s">
        <v>4991</v>
      </c>
      <c r="C3077" s="15" t="s">
        <v>5018</v>
      </c>
      <c r="D3077" s="13">
        <v>75</v>
      </c>
      <c r="E3077" s="16" t="s">
        <v>1410</v>
      </c>
      <c r="F3077" s="52">
        <v>15.059405940594059</v>
      </c>
      <c r="G3077" s="53">
        <v>0.11294554455445545</v>
      </c>
    </row>
    <row r="3078" spans="1:7" s="1" customFormat="1" ht="30" customHeight="1">
      <c r="A3078" s="2">
        <v>1650</v>
      </c>
      <c r="B3078" s="15" t="s">
        <v>4991</v>
      </c>
      <c r="C3078" s="15" t="s">
        <v>5019</v>
      </c>
      <c r="D3078" s="13">
        <v>25</v>
      </c>
      <c r="E3078" s="16" t="s">
        <v>1410</v>
      </c>
      <c r="F3078" s="52">
        <v>15.059405940594059</v>
      </c>
      <c r="G3078" s="53">
        <v>3.7648514851485147E-2</v>
      </c>
    </row>
    <row r="3079" spans="1:7" s="1" customFormat="1" ht="30" customHeight="1">
      <c r="A3079" s="2">
        <v>1651</v>
      </c>
      <c r="B3079" s="15" t="s">
        <v>4991</v>
      </c>
      <c r="C3079" s="15" t="s">
        <v>5020</v>
      </c>
      <c r="D3079" s="13">
        <v>50</v>
      </c>
      <c r="E3079" s="16" t="s">
        <v>1410</v>
      </c>
      <c r="F3079" s="52">
        <v>24.326732673267326</v>
      </c>
      <c r="G3079" s="53">
        <v>0.12163366336633662</v>
      </c>
    </row>
    <row r="3080" spans="1:7" s="1" customFormat="1" ht="30" customHeight="1">
      <c r="A3080" s="2">
        <v>1652</v>
      </c>
      <c r="B3080" s="15" t="s">
        <v>4991</v>
      </c>
      <c r="C3080" s="15" t="s">
        <v>5021</v>
      </c>
      <c r="D3080" s="13">
        <v>375</v>
      </c>
      <c r="E3080" s="16" t="s">
        <v>1410</v>
      </c>
      <c r="F3080" s="52">
        <v>1.5059405940594059</v>
      </c>
      <c r="G3080" s="53">
        <v>5.6472772277227724E-2</v>
      </c>
    </row>
    <row r="3081" spans="1:7" s="1" customFormat="1" ht="30" customHeight="1">
      <c r="A3081" s="2">
        <v>1653</v>
      </c>
      <c r="B3081" s="15" t="s">
        <v>4991</v>
      </c>
      <c r="C3081" s="15" t="s">
        <v>5022</v>
      </c>
      <c r="D3081" s="13">
        <v>400</v>
      </c>
      <c r="E3081" s="16" t="s">
        <v>1410</v>
      </c>
      <c r="F3081" s="52">
        <v>12.742574257425742</v>
      </c>
      <c r="G3081" s="53">
        <v>0.50970297029702971</v>
      </c>
    </row>
    <row r="3082" spans="1:7" s="1" customFormat="1" ht="30" customHeight="1">
      <c r="A3082" s="2">
        <v>1654</v>
      </c>
      <c r="B3082" s="15" t="s">
        <v>4991</v>
      </c>
      <c r="C3082" s="15" t="s">
        <v>5023</v>
      </c>
      <c r="D3082" s="13">
        <v>150</v>
      </c>
      <c r="E3082" s="16" t="s">
        <v>1410</v>
      </c>
      <c r="F3082" s="52">
        <v>1.8534653465346533</v>
      </c>
      <c r="G3082" s="53">
        <v>2.7801980198019799E-2</v>
      </c>
    </row>
    <row r="3083" spans="1:7" s="1" customFormat="1" ht="30" customHeight="1">
      <c r="A3083" s="2">
        <v>1655</v>
      </c>
      <c r="B3083" s="15" t="s">
        <v>4991</v>
      </c>
      <c r="C3083" s="15" t="s">
        <v>5024</v>
      </c>
      <c r="D3083" s="13">
        <v>25</v>
      </c>
      <c r="E3083" s="16" t="s">
        <v>1410</v>
      </c>
      <c r="F3083" s="52">
        <v>17.376237623762375</v>
      </c>
      <c r="G3083" s="53">
        <v>4.3440594059405938E-2</v>
      </c>
    </row>
    <row r="3084" spans="1:7" s="1" customFormat="1" ht="30" customHeight="1">
      <c r="A3084" s="2">
        <v>1656</v>
      </c>
      <c r="B3084" s="15" t="s">
        <v>4991</v>
      </c>
      <c r="C3084" s="15" t="s">
        <v>5025</v>
      </c>
      <c r="D3084" s="13">
        <v>75</v>
      </c>
      <c r="E3084" s="16" t="s">
        <v>1410</v>
      </c>
      <c r="F3084" s="52">
        <v>1.8534653465346533</v>
      </c>
      <c r="G3084" s="53">
        <v>1.3900990099009899E-2</v>
      </c>
    </row>
    <row r="3085" spans="1:7" s="1" customFormat="1" ht="30" customHeight="1">
      <c r="A3085" s="2">
        <v>1657</v>
      </c>
      <c r="B3085" s="15" t="s">
        <v>4991</v>
      </c>
      <c r="C3085" s="15" t="s">
        <v>5026</v>
      </c>
      <c r="D3085" s="13">
        <v>200</v>
      </c>
      <c r="E3085" s="16" t="s">
        <v>1410</v>
      </c>
      <c r="F3085" s="52">
        <v>2.0851485148514852</v>
      </c>
      <c r="G3085" s="53">
        <v>4.1702970297029705E-2</v>
      </c>
    </row>
    <row r="3086" spans="1:7" s="1" customFormat="1" ht="30" customHeight="1">
      <c r="A3086" s="2">
        <v>1658</v>
      </c>
      <c r="B3086" s="15" t="s">
        <v>4991</v>
      </c>
      <c r="C3086" s="15" t="s">
        <v>5027</v>
      </c>
      <c r="D3086" s="13">
        <v>125</v>
      </c>
      <c r="E3086" s="16" t="s">
        <v>1410</v>
      </c>
      <c r="F3086" s="52">
        <v>2.0851485148514852</v>
      </c>
      <c r="G3086" s="53">
        <v>2.6064356435643567E-2</v>
      </c>
    </row>
    <row r="3087" spans="1:7" s="1" customFormat="1" ht="30" customHeight="1">
      <c r="A3087" s="2">
        <v>1659</v>
      </c>
      <c r="B3087" s="15" t="s">
        <v>4991</v>
      </c>
      <c r="C3087" s="15" t="s">
        <v>5028</v>
      </c>
      <c r="D3087" s="13">
        <v>50</v>
      </c>
      <c r="E3087" s="16" t="s">
        <v>1410</v>
      </c>
      <c r="F3087" s="52">
        <v>25.485148514851485</v>
      </c>
      <c r="G3087" s="53">
        <v>0.12742574257425743</v>
      </c>
    </row>
    <row r="3088" spans="1:7" s="1" customFormat="1" ht="30" customHeight="1">
      <c r="A3088" s="2">
        <v>1660</v>
      </c>
      <c r="B3088" s="15" t="s">
        <v>4991</v>
      </c>
      <c r="C3088" s="15" t="s">
        <v>5029</v>
      </c>
      <c r="D3088" s="13">
        <v>50</v>
      </c>
      <c r="E3088" s="16" t="s">
        <v>1410</v>
      </c>
      <c r="F3088" s="52">
        <v>2.0851485148514852</v>
      </c>
      <c r="G3088" s="53">
        <v>1.0425742574257426E-2</v>
      </c>
    </row>
    <row r="3089" spans="1:7" s="1" customFormat="1" ht="30" customHeight="1">
      <c r="A3089" s="2">
        <v>1661</v>
      </c>
      <c r="B3089" s="15" t="s">
        <v>4991</v>
      </c>
      <c r="C3089" s="15" t="s">
        <v>5030</v>
      </c>
      <c r="D3089" s="13">
        <v>50</v>
      </c>
      <c r="E3089" s="16" t="s">
        <v>1410</v>
      </c>
      <c r="F3089" s="52">
        <v>2.2009900990099007</v>
      </c>
      <c r="G3089" s="53">
        <v>1.1004950495049503E-2</v>
      </c>
    </row>
    <row r="3090" spans="1:7" s="1" customFormat="1" ht="30" customHeight="1">
      <c r="A3090" s="2">
        <v>1662</v>
      </c>
      <c r="B3090" s="15" t="s">
        <v>4991</v>
      </c>
      <c r="C3090" s="15" t="s">
        <v>5031</v>
      </c>
      <c r="D3090" s="13">
        <v>10</v>
      </c>
      <c r="E3090" s="16" t="s">
        <v>1410</v>
      </c>
      <c r="F3090" s="52">
        <v>31.277227722772274</v>
      </c>
      <c r="G3090" s="53">
        <v>3.127722772277227E-2</v>
      </c>
    </row>
    <row r="3091" spans="1:7" s="1" customFormat="1" ht="30" customHeight="1">
      <c r="A3091" s="2">
        <v>1663</v>
      </c>
      <c r="B3091" s="15" t="s">
        <v>4991</v>
      </c>
      <c r="C3091" s="15" t="s">
        <v>5032</v>
      </c>
      <c r="D3091" s="13">
        <v>100</v>
      </c>
      <c r="E3091" s="16" t="s">
        <v>1410</v>
      </c>
      <c r="F3091" s="52">
        <v>28.96039603960396</v>
      </c>
      <c r="G3091" s="53">
        <v>0.28960396039603958</v>
      </c>
    </row>
    <row r="3092" spans="1:7" s="1" customFormat="1" ht="30" customHeight="1">
      <c r="A3092" s="2">
        <v>1664</v>
      </c>
      <c r="B3092" s="15" t="s">
        <v>4991</v>
      </c>
      <c r="C3092" s="15" t="s">
        <v>5033</v>
      </c>
      <c r="D3092" s="13">
        <v>50</v>
      </c>
      <c r="E3092" s="16" t="s">
        <v>1410</v>
      </c>
      <c r="F3092" s="52">
        <v>3.1277227722772278</v>
      </c>
      <c r="G3092" s="53">
        <v>1.5638613861386139E-2</v>
      </c>
    </row>
    <row r="3093" spans="1:7" s="1" customFormat="1" ht="30" customHeight="1">
      <c r="A3093" s="2">
        <v>1665</v>
      </c>
      <c r="B3093" s="15" t="s">
        <v>4991</v>
      </c>
      <c r="C3093" s="15" t="s">
        <v>5034</v>
      </c>
      <c r="D3093" s="13">
        <v>50</v>
      </c>
      <c r="E3093" s="16" t="s">
        <v>1410</v>
      </c>
      <c r="F3093" s="52">
        <v>3.1277227722772278</v>
      </c>
      <c r="G3093" s="53">
        <v>1.5638613861386139E-2</v>
      </c>
    </row>
    <row r="3094" spans="1:7" s="1" customFormat="1" ht="30" customHeight="1">
      <c r="A3094" s="2">
        <v>1666</v>
      </c>
      <c r="B3094" s="15" t="s">
        <v>5035</v>
      </c>
      <c r="C3094" s="15" t="s">
        <v>5036</v>
      </c>
      <c r="D3094" s="13">
        <v>25</v>
      </c>
      <c r="E3094" s="16" t="s">
        <v>1410</v>
      </c>
      <c r="F3094" s="52">
        <v>52.128712871287128</v>
      </c>
      <c r="G3094" s="53">
        <v>0.13032178217821783</v>
      </c>
    </row>
    <row r="3095" spans="1:7" s="1" customFormat="1" ht="30" customHeight="1">
      <c r="A3095" s="2">
        <v>1667</v>
      </c>
      <c r="B3095" s="15" t="s">
        <v>5037</v>
      </c>
      <c r="C3095" s="15" t="s">
        <v>2916</v>
      </c>
      <c r="D3095" s="13">
        <v>6600</v>
      </c>
      <c r="E3095" s="16" t="s">
        <v>1410</v>
      </c>
      <c r="F3095" s="52">
        <v>28.96039603960396</v>
      </c>
      <c r="G3095" s="53">
        <v>19.113861386138613</v>
      </c>
    </row>
    <row r="3096" spans="1:7" s="1" customFormat="1" ht="30" customHeight="1">
      <c r="A3096" s="2">
        <v>1668</v>
      </c>
      <c r="B3096" s="15" t="s">
        <v>5038</v>
      </c>
      <c r="C3096" s="15" t="s">
        <v>2916</v>
      </c>
      <c r="D3096" s="13">
        <v>500</v>
      </c>
      <c r="E3096" s="16" t="s">
        <v>1423</v>
      </c>
      <c r="F3096" s="52">
        <v>6.6029702970297022</v>
      </c>
      <c r="G3096" s="53">
        <v>0.33014851485148511</v>
      </c>
    </row>
    <row r="3097" spans="1:7" s="1" customFormat="1" ht="30" customHeight="1">
      <c r="A3097" s="2">
        <v>1669</v>
      </c>
      <c r="B3097" s="15" t="s">
        <v>5039</v>
      </c>
      <c r="C3097" s="15" t="s">
        <v>5040</v>
      </c>
      <c r="D3097" s="13">
        <v>900</v>
      </c>
      <c r="E3097" s="16" t="s">
        <v>1410</v>
      </c>
      <c r="F3097" s="52">
        <v>7.6455445544554443</v>
      </c>
      <c r="G3097" s="53">
        <v>0.68809900990098993</v>
      </c>
    </row>
    <row r="3098" spans="1:7" s="1" customFormat="1" ht="30" customHeight="1">
      <c r="A3098" s="2">
        <v>1670</v>
      </c>
      <c r="B3098" s="15" t="s">
        <v>5041</v>
      </c>
      <c r="C3098" s="15" t="s">
        <v>5042</v>
      </c>
      <c r="D3098" s="13">
        <v>32000</v>
      </c>
      <c r="E3098" s="16" t="s">
        <v>1410</v>
      </c>
      <c r="F3098" s="52">
        <v>0.81089108910891083</v>
      </c>
      <c r="G3098" s="53">
        <v>2.5948514851485145</v>
      </c>
    </row>
    <row r="3099" spans="1:7" s="1" customFormat="1" ht="30" customHeight="1">
      <c r="A3099" s="2">
        <v>1671</v>
      </c>
      <c r="B3099" s="15" t="s">
        <v>5041</v>
      </c>
      <c r="C3099" s="15" t="s">
        <v>5043</v>
      </c>
      <c r="D3099" s="13">
        <v>5000</v>
      </c>
      <c r="E3099" s="16" t="s">
        <v>1410</v>
      </c>
      <c r="F3099" s="52">
        <v>1.5059405940594059</v>
      </c>
      <c r="G3099" s="53">
        <v>0.75297029702970297</v>
      </c>
    </row>
    <row r="3100" spans="1:7" s="1" customFormat="1" ht="30" customHeight="1">
      <c r="A3100" s="2">
        <v>1672</v>
      </c>
      <c r="B3100" s="15" t="s">
        <v>5041</v>
      </c>
      <c r="C3100" s="15" t="s">
        <v>5044</v>
      </c>
      <c r="D3100" s="13">
        <v>4750</v>
      </c>
      <c r="E3100" s="16" t="s">
        <v>1410</v>
      </c>
      <c r="F3100" s="52">
        <v>2.3168316831683167</v>
      </c>
      <c r="G3100" s="53">
        <v>1.1004950495049506</v>
      </c>
    </row>
    <row r="3101" spans="1:7" s="1" customFormat="1" ht="30" customHeight="1">
      <c r="A3101" s="2">
        <v>1673</v>
      </c>
      <c r="B3101" s="15" t="s">
        <v>5041</v>
      </c>
      <c r="C3101" s="15" t="s">
        <v>5045</v>
      </c>
      <c r="D3101" s="13">
        <v>125</v>
      </c>
      <c r="E3101" s="16" t="s">
        <v>1410</v>
      </c>
      <c r="F3101" s="52">
        <v>4.0544554455445541</v>
      </c>
      <c r="G3101" s="53">
        <v>5.0680693069306927E-2</v>
      </c>
    </row>
    <row r="3102" spans="1:7" s="1" customFormat="1" ht="30" customHeight="1">
      <c r="A3102" s="2">
        <v>1674</v>
      </c>
      <c r="B3102" s="15" t="s">
        <v>5041</v>
      </c>
      <c r="C3102" s="15" t="s">
        <v>5046</v>
      </c>
      <c r="D3102" s="13">
        <v>10125</v>
      </c>
      <c r="E3102" s="16" t="s">
        <v>1410</v>
      </c>
      <c r="F3102" s="52">
        <v>4.0544554455445541</v>
      </c>
      <c r="G3102" s="53">
        <v>4.1051361386138607</v>
      </c>
    </row>
    <row r="3103" spans="1:7" s="1" customFormat="1" ht="30" customHeight="1">
      <c r="A3103" s="2">
        <v>1675</v>
      </c>
      <c r="B3103" s="15" t="s">
        <v>5041</v>
      </c>
      <c r="C3103" s="15" t="s">
        <v>5047</v>
      </c>
      <c r="D3103" s="13">
        <v>250</v>
      </c>
      <c r="E3103" s="16" t="s">
        <v>1410</v>
      </c>
      <c r="F3103" s="52">
        <v>11.584158415841584</v>
      </c>
      <c r="G3103" s="53">
        <v>0.28960396039603958</v>
      </c>
    </row>
    <row r="3104" spans="1:7" s="1" customFormat="1" ht="30" customHeight="1">
      <c r="A3104" s="2">
        <v>1676</v>
      </c>
      <c r="B3104" s="15" t="s">
        <v>5041</v>
      </c>
      <c r="C3104" s="15" t="s">
        <v>5048</v>
      </c>
      <c r="D3104" s="13">
        <v>500</v>
      </c>
      <c r="E3104" s="16" t="s">
        <v>1410</v>
      </c>
      <c r="F3104" s="52">
        <v>18.534653465346533</v>
      </c>
      <c r="G3104" s="53">
        <v>0.92673267326732678</v>
      </c>
    </row>
    <row r="3105" spans="1:7" s="1" customFormat="1" ht="30" customHeight="1">
      <c r="A3105" s="2">
        <v>1677</v>
      </c>
      <c r="B3105" s="15" t="s">
        <v>5041</v>
      </c>
      <c r="C3105" s="15" t="s">
        <v>5049</v>
      </c>
      <c r="D3105" s="13">
        <v>750</v>
      </c>
      <c r="E3105" s="16" t="s">
        <v>1410</v>
      </c>
      <c r="F3105" s="52">
        <v>20.85148514851485</v>
      </c>
      <c r="G3105" s="53">
        <v>1.5638613861386139</v>
      </c>
    </row>
    <row r="3106" spans="1:7" s="1" customFormat="1" ht="30" customHeight="1">
      <c r="A3106" s="2">
        <v>1678</v>
      </c>
      <c r="B3106" s="15" t="s">
        <v>5041</v>
      </c>
      <c r="C3106" s="15" t="s">
        <v>5050</v>
      </c>
      <c r="D3106" s="13">
        <v>250</v>
      </c>
      <c r="E3106" s="16" t="s">
        <v>1410</v>
      </c>
      <c r="F3106" s="52">
        <v>0.46336633663366333</v>
      </c>
      <c r="G3106" s="53">
        <v>1.1584158415841582E-2</v>
      </c>
    </row>
    <row r="3107" spans="1:7" s="1" customFormat="1" ht="30" customHeight="1">
      <c r="A3107" s="2">
        <v>1679</v>
      </c>
      <c r="B3107" s="15" t="s">
        <v>5051</v>
      </c>
      <c r="C3107" s="15" t="s">
        <v>5052</v>
      </c>
      <c r="D3107" s="13">
        <v>10</v>
      </c>
      <c r="E3107" s="16" t="s">
        <v>1410</v>
      </c>
      <c r="F3107" s="52">
        <v>56.762376237623755</v>
      </c>
      <c r="G3107" s="53">
        <v>5.6762376237623757E-2</v>
      </c>
    </row>
    <row r="3108" spans="1:7" s="1" customFormat="1" ht="30" customHeight="1">
      <c r="A3108" s="2">
        <v>1680</v>
      </c>
      <c r="B3108" s="15" t="s">
        <v>5053</v>
      </c>
      <c r="C3108" s="15" t="s">
        <v>5054</v>
      </c>
      <c r="D3108" s="13">
        <v>250</v>
      </c>
      <c r="E3108" s="16" t="s">
        <v>995</v>
      </c>
      <c r="F3108" s="52">
        <v>7.9930693069306926</v>
      </c>
      <c r="G3108" s="53">
        <v>0.19982673267326731</v>
      </c>
    </row>
    <row r="3109" spans="1:7" s="1" customFormat="1" ht="30" customHeight="1">
      <c r="A3109" s="2">
        <v>1681</v>
      </c>
      <c r="B3109" s="15" t="s">
        <v>5053</v>
      </c>
      <c r="C3109" s="15" t="s">
        <v>5055</v>
      </c>
      <c r="D3109" s="13">
        <v>75</v>
      </c>
      <c r="E3109" s="16" t="s">
        <v>995</v>
      </c>
      <c r="F3109" s="52">
        <v>2.6643564356435641</v>
      </c>
      <c r="G3109" s="53">
        <v>1.9982673267326733E-2</v>
      </c>
    </row>
    <row r="3110" spans="1:7" s="1" customFormat="1" ht="30" customHeight="1">
      <c r="A3110" s="2">
        <v>1682</v>
      </c>
      <c r="B3110" s="15" t="s">
        <v>5053</v>
      </c>
      <c r="C3110" s="15" t="s">
        <v>5056</v>
      </c>
      <c r="D3110" s="13">
        <v>100</v>
      </c>
      <c r="E3110" s="16" t="s">
        <v>995</v>
      </c>
      <c r="F3110" s="52">
        <v>3.0118811881188119</v>
      </c>
      <c r="G3110" s="53">
        <v>3.0118811881188118E-2</v>
      </c>
    </row>
    <row r="3111" spans="1:7" s="1" customFormat="1" ht="30" customHeight="1">
      <c r="A3111" s="2">
        <v>1683</v>
      </c>
      <c r="B3111" s="15" t="s">
        <v>5057</v>
      </c>
      <c r="C3111" s="15" t="s">
        <v>5000</v>
      </c>
      <c r="D3111" s="13">
        <v>125</v>
      </c>
      <c r="E3111" s="16" t="s">
        <v>1410</v>
      </c>
      <c r="F3111" s="52">
        <v>8.6881188118811874</v>
      </c>
      <c r="G3111" s="53">
        <v>0.10860148514851485</v>
      </c>
    </row>
    <row r="3112" spans="1:7" s="1" customFormat="1" ht="30" customHeight="1">
      <c r="A3112" s="2">
        <v>1684</v>
      </c>
      <c r="B3112" s="15" t="s">
        <v>5057</v>
      </c>
      <c r="C3112" s="15" t="s">
        <v>5058</v>
      </c>
      <c r="D3112" s="13">
        <v>800</v>
      </c>
      <c r="E3112" s="16" t="s">
        <v>1410</v>
      </c>
      <c r="F3112" s="52">
        <v>30.118811881188119</v>
      </c>
      <c r="G3112" s="53">
        <v>2.4095049504950494</v>
      </c>
    </row>
    <row r="3113" spans="1:7" s="1" customFormat="1" ht="30" customHeight="1">
      <c r="A3113" s="2">
        <v>1685</v>
      </c>
      <c r="B3113" s="15" t="s">
        <v>5059</v>
      </c>
      <c r="C3113" s="15" t="s">
        <v>5052</v>
      </c>
      <c r="D3113" s="13">
        <v>125</v>
      </c>
      <c r="E3113" s="16" t="s">
        <v>1410</v>
      </c>
      <c r="F3113" s="52">
        <v>12.742574257425742</v>
      </c>
      <c r="G3113" s="53">
        <v>0.15928217821782178</v>
      </c>
    </row>
    <row r="3114" spans="1:7" s="1" customFormat="1" ht="30" customHeight="1">
      <c r="A3114" s="2">
        <v>1686</v>
      </c>
      <c r="B3114" s="15" t="s">
        <v>5060</v>
      </c>
      <c r="C3114" s="15" t="s">
        <v>2916</v>
      </c>
      <c r="D3114" s="13">
        <v>2200</v>
      </c>
      <c r="E3114" s="16" t="s">
        <v>1423</v>
      </c>
      <c r="F3114" s="52">
        <v>17.376237623762375</v>
      </c>
      <c r="G3114" s="53">
        <v>3.8227722772277222</v>
      </c>
    </row>
    <row r="3115" spans="1:7" s="1" customFormat="1" ht="30" customHeight="1">
      <c r="A3115" s="2">
        <v>1687</v>
      </c>
      <c r="B3115" s="15" t="s">
        <v>5061</v>
      </c>
      <c r="C3115" s="15" t="s">
        <v>4975</v>
      </c>
      <c r="D3115" s="13">
        <v>2500</v>
      </c>
      <c r="E3115" s="16" t="s">
        <v>1410</v>
      </c>
      <c r="F3115" s="52">
        <v>0.79930693069306924</v>
      </c>
      <c r="G3115" s="53">
        <v>0.19982673267326731</v>
      </c>
    </row>
    <row r="3116" spans="1:7" s="1" customFormat="1" ht="30" customHeight="1">
      <c r="A3116" s="2">
        <v>1688</v>
      </c>
      <c r="B3116" s="15" t="s">
        <v>5061</v>
      </c>
      <c r="C3116" s="15" t="s">
        <v>5062</v>
      </c>
      <c r="D3116" s="13">
        <v>1250</v>
      </c>
      <c r="E3116" s="16" t="s">
        <v>1410</v>
      </c>
      <c r="F3116" s="52">
        <v>1.39009900990099</v>
      </c>
      <c r="G3116" s="53">
        <v>0.17376237623762375</v>
      </c>
    </row>
    <row r="3117" spans="1:7" s="1" customFormat="1" ht="30" customHeight="1">
      <c r="A3117" s="2">
        <v>1689</v>
      </c>
      <c r="B3117" s="15" t="s">
        <v>5063</v>
      </c>
      <c r="C3117" s="15" t="s">
        <v>5064</v>
      </c>
      <c r="D3117" s="13">
        <v>1800</v>
      </c>
      <c r="E3117" s="16" t="s">
        <v>1410</v>
      </c>
      <c r="F3117" s="52">
        <v>12.742574257425742</v>
      </c>
      <c r="G3117" s="53">
        <v>2.2936633663366339</v>
      </c>
    </row>
    <row r="3118" spans="1:7" s="1" customFormat="1" ht="30" customHeight="1">
      <c r="A3118" s="2">
        <v>1690</v>
      </c>
      <c r="B3118" s="15" t="s">
        <v>5065</v>
      </c>
      <c r="C3118" s="15" t="s">
        <v>4650</v>
      </c>
      <c r="D3118" s="13">
        <v>50</v>
      </c>
      <c r="E3118" s="16" t="s">
        <v>1410</v>
      </c>
      <c r="F3118" s="52">
        <v>9.7306930693069305</v>
      </c>
      <c r="G3118" s="53">
        <v>4.8653465346534655E-2</v>
      </c>
    </row>
    <row r="3119" spans="1:7" s="1" customFormat="1" ht="30" customHeight="1">
      <c r="A3119" s="2">
        <v>1691</v>
      </c>
      <c r="B3119" s="15" t="s">
        <v>5066</v>
      </c>
      <c r="C3119" s="15" t="s">
        <v>5067</v>
      </c>
      <c r="D3119" s="13">
        <v>25</v>
      </c>
      <c r="E3119" s="16" t="s">
        <v>1410</v>
      </c>
      <c r="F3119" s="52">
        <v>34.75247524752475</v>
      </c>
      <c r="G3119" s="53">
        <v>8.6881188118811875E-2</v>
      </c>
    </row>
    <row r="3120" spans="1:7" s="1" customFormat="1" ht="30" customHeight="1">
      <c r="A3120" s="2">
        <v>1692</v>
      </c>
      <c r="B3120" s="15" t="s">
        <v>5068</v>
      </c>
      <c r="C3120" s="15" t="s">
        <v>5069</v>
      </c>
      <c r="D3120" s="13">
        <v>25</v>
      </c>
      <c r="E3120" s="16" t="s">
        <v>1410</v>
      </c>
      <c r="F3120" s="52">
        <v>17.376237623762375</v>
      </c>
      <c r="G3120" s="53">
        <v>4.3440594059405938E-2</v>
      </c>
    </row>
    <row r="3121" spans="1:7" s="1" customFormat="1" ht="30" customHeight="1">
      <c r="A3121" s="2">
        <v>1693</v>
      </c>
      <c r="B3121" s="15" t="s">
        <v>5070</v>
      </c>
      <c r="C3121" s="15" t="s">
        <v>5071</v>
      </c>
      <c r="D3121" s="13">
        <v>375</v>
      </c>
      <c r="E3121" s="16" t="s">
        <v>1410</v>
      </c>
      <c r="F3121" s="52">
        <v>99.623762376237622</v>
      </c>
      <c r="G3121" s="53">
        <v>3.735891089108911</v>
      </c>
    </row>
    <row r="3122" spans="1:7" s="1" customFormat="1" ht="30" customHeight="1">
      <c r="A3122" s="2">
        <v>1694</v>
      </c>
      <c r="B3122" s="15" t="s">
        <v>5072</v>
      </c>
      <c r="C3122" s="15" t="s">
        <v>5073</v>
      </c>
      <c r="D3122" s="13">
        <v>750</v>
      </c>
      <c r="E3122" s="16" t="s">
        <v>1410</v>
      </c>
      <c r="F3122" s="52">
        <v>15.059405940594059</v>
      </c>
      <c r="G3122" s="53">
        <v>1.1294554455445545</v>
      </c>
    </row>
    <row r="3123" spans="1:7" s="1" customFormat="1" ht="30" customHeight="1">
      <c r="A3123" s="2">
        <v>1695</v>
      </c>
      <c r="B3123" s="15" t="s">
        <v>5072</v>
      </c>
      <c r="C3123" s="15" t="s">
        <v>5074</v>
      </c>
      <c r="D3123" s="13">
        <v>4250</v>
      </c>
      <c r="E3123" s="16" t="s">
        <v>1410</v>
      </c>
      <c r="F3123" s="52">
        <v>5.7920792079207919</v>
      </c>
      <c r="G3123" s="53">
        <v>2.4616336633663365</v>
      </c>
    </row>
    <row r="3124" spans="1:7" s="1" customFormat="1" ht="30" customHeight="1">
      <c r="A3124" s="2">
        <v>1696</v>
      </c>
      <c r="B3124" s="15" t="s">
        <v>5075</v>
      </c>
      <c r="C3124" s="15" t="s">
        <v>4924</v>
      </c>
      <c r="D3124" s="13">
        <v>200</v>
      </c>
      <c r="E3124" s="16" t="s">
        <v>1410</v>
      </c>
      <c r="F3124" s="52">
        <v>7.9930693069306926</v>
      </c>
      <c r="G3124" s="53">
        <v>0.15986138613861386</v>
      </c>
    </row>
    <row r="3125" spans="1:7" s="1" customFormat="1" ht="30" customHeight="1">
      <c r="A3125" s="2">
        <v>1697</v>
      </c>
      <c r="B3125" s="15" t="s">
        <v>5076</v>
      </c>
      <c r="C3125" s="15" t="s">
        <v>2916</v>
      </c>
      <c r="D3125" s="13">
        <v>750</v>
      </c>
      <c r="E3125" s="16" t="s">
        <v>1423</v>
      </c>
      <c r="F3125" s="52">
        <v>6.6029702970297022</v>
      </c>
      <c r="G3125" s="53">
        <v>0.49522277227722772</v>
      </c>
    </row>
    <row r="3126" spans="1:7" s="1" customFormat="1" ht="30" customHeight="1">
      <c r="A3126" s="2">
        <v>1698</v>
      </c>
      <c r="B3126" s="15" t="s">
        <v>5077</v>
      </c>
      <c r="C3126" s="15" t="s">
        <v>2916</v>
      </c>
      <c r="D3126" s="13">
        <v>4125</v>
      </c>
      <c r="E3126" s="16" t="s">
        <v>1423</v>
      </c>
      <c r="F3126" s="52">
        <v>6.6029702970297022</v>
      </c>
      <c r="G3126" s="53">
        <v>2.7237252475247522</v>
      </c>
    </row>
    <row r="3127" spans="1:7" s="1" customFormat="1" ht="30" customHeight="1">
      <c r="A3127" s="2">
        <v>1699</v>
      </c>
      <c r="B3127" s="15" t="s">
        <v>5078</v>
      </c>
      <c r="C3127" s="15" t="s">
        <v>5079</v>
      </c>
      <c r="D3127" s="13">
        <v>9750</v>
      </c>
      <c r="E3127" s="16" t="s">
        <v>1410</v>
      </c>
      <c r="F3127" s="52">
        <v>1.6217821782178217</v>
      </c>
      <c r="G3127" s="53">
        <v>1.5812376237623762</v>
      </c>
    </row>
    <row r="3128" spans="1:7" s="1" customFormat="1" ht="30" customHeight="1">
      <c r="A3128" s="2">
        <v>1700</v>
      </c>
      <c r="B3128" s="15" t="s">
        <v>5078</v>
      </c>
      <c r="C3128" s="15" t="s">
        <v>5080</v>
      </c>
      <c r="D3128" s="13">
        <v>10500</v>
      </c>
      <c r="E3128" s="16" t="s">
        <v>1410</v>
      </c>
      <c r="F3128" s="52">
        <v>2.2009900990099007</v>
      </c>
      <c r="G3128" s="53">
        <v>2.311039603960396</v>
      </c>
    </row>
    <row r="3129" spans="1:7" s="1" customFormat="1" ht="30" customHeight="1">
      <c r="A3129" s="2">
        <v>1701</v>
      </c>
      <c r="B3129" s="15" t="s">
        <v>5081</v>
      </c>
      <c r="C3129" s="15" t="s">
        <v>5082</v>
      </c>
      <c r="D3129" s="13">
        <v>250</v>
      </c>
      <c r="E3129" s="16" t="s">
        <v>1410</v>
      </c>
      <c r="F3129" s="52">
        <v>17.376237623762375</v>
      </c>
      <c r="G3129" s="53">
        <v>0.4344059405940594</v>
      </c>
    </row>
    <row r="3130" spans="1:7" s="1" customFormat="1" ht="30" customHeight="1">
      <c r="A3130" s="2">
        <v>1702</v>
      </c>
      <c r="B3130" s="15" t="s">
        <v>5081</v>
      </c>
      <c r="C3130" s="15" t="s">
        <v>5083</v>
      </c>
      <c r="D3130" s="13">
        <v>250</v>
      </c>
      <c r="E3130" s="16" t="s">
        <v>1410</v>
      </c>
      <c r="F3130" s="52">
        <v>25.485148514851485</v>
      </c>
      <c r="G3130" s="53">
        <v>0.63712871287128714</v>
      </c>
    </row>
    <row r="3131" spans="1:7" s="1" customFormat="1" ht="30" customHeight="1">
      <c r="A3131" s="2">
        <v>1703</v>
      </c>
      <c r="B3131" s="15" t="s">
        <v>5084</v>
      </c>
      <c r="C3131" s="15" t="s">
        <v>5052</v>
      </c>
      <c r="D3131" s="13">
        <v>16500</v>
      </c>
      <c r="E3131" s="16" t="s">
        <v>1410</v>
      </c>
      <c r="F3131" s="52">
        <v>3.1277227722772278</v>
      </c>
      <c r="G3131" s="53">
        <v>5.1607425742574264</v>
      </c>
    </row>
    <row r="3132" spans="1:7" s="1" customFormat="1" ht="30" customHeight="1">
      <c r="A3132" s="2">
        <v>1704</v>
      </c>
      <c r="B3132" s="15" t="s">
        <v>5084</v>
      </c>
      <c r="C3132" s="15" t="s">
        <v>5085</v>
      </c>
      <c r="D3132" s="13">
        <v>1025</v>
      </c>
      <c r="E3132" s="16" t="s">
        <v>1410</v>
      </c>
      <c r="F3132" s="52">
        <v>3.3594059405940593</v>
      </c>
      <c r="G3132" s="53">
        <v>0.34433910891089109</v>
      </c>
    </row>
    <row r="3133" spans="1:7" s="1" customFormat="1" ht="30" customHeight="1">
      <c r="A3133" s="2">
        <v>1705</v>
      </c>
      <c r="B3133" s="15" t="s">
        <v>5084</v>
      </c>
      <c r="C3133" s="15" t="s">
        <v>5086</v>
      </c>
      <c r="D3133" s="13">
        <v>25</v>
      </c>
      <c r="E3133" s="16" t="s">
        <v>1410</v>
      </c>
      <c r="F3133" s="52">
        <v>4.9811881188118807</v>
      </c>
      <c r="G3133" s="53">
        <v>1.2452970297029702E-2</v>
      </c>
    </row>
    <row r="3134" spans="1:7" s="1" customFormat="1" ht="30" customHeight="1">
      <c r="A3134" s="2">
        <v>1706</v>
      </c>
      <c r="B3134" s="15" t="s">
        <v>5084</v>
      </c>
      <c r="C3134" s="15" t="s">
        <v>5087</v>
      </c>
      <c r="D3134" s="13">
        <v>6000</v>
      </c>
      <c r="E3134" s="16" t="s">
        <v>1410</v>
      </c>
      <c r="F3134" s="52">
        <v>5.3287128712871281</v>
      </c>
      <c r="G3134" s="53">
        <v>3.197227722772277</v>
      </c>
    </row>
    <row r="3135" spans="1:7" s="1" customFormat="1" ht="30" customHeight="1">
      <c r="A3135" s="2">
        <v>1707</v>
      </c>
      <c r="B3135" s="15" t="s">
        <v>5084</v>
      </c>
      <c r="C3135" s="15" t="s">
        <v>4488</v>
      </c>
      <c r="D3135" s="13">
        <v>250</v>
      </c>
      <c r="E3135" s="16" t="s">
        <v>1410</v>
      </c>
      <c r="F3135" s="52">
        <v>17.376237623762375</v>
      </c>
      <c r="G3135" s="53">
        <v>0.4344059405940594</v>
      </c>
    </row>
    <row r="3136" spans="1:7" s="1" customFormat="1" ht="30" customHeight="1">
      <c r="A3136" s="2">
        <v>1708</v>
      </c>
      <c r="B3136" s="15" t="s">
        <v>5084</v>
      </c>
      <c r="C3136" s="15" t="s">
        <v>5088</v>
      </c>
      <c r="D3136" s="13">
        <v>250</v>
      </c>
      <c r="E3136" s="16" t="s">
        <v>1410</v>
      </c>
      <c r="F3136" s="52">
        <v>31.277227722772274</v>
      </c>
      <c r="G3136" s="53">
        <v>0.78193069306930685</v>
      </c>
    </row>
    <row r="3137" spans="1:7" s="1" customFormat="1" ht="30" customHeight="1">
      <c r="A3137" s="2">
        <v>1709</v>
      </c>
      <c r="B3137" s="15" t="s">
        <v>5084</v>
      </c>
      <c r="C3137" s="15" t="s">
        <v>5089</v>
      </c>
      <c r="D3137" s="13">
        <v>750</v>
      </c>
      <c r="E3137" s="16" t="s">
        <v>1410</v>
      </c>
      <c r="F3137" s="52">
        <v>33.594059405940591</v>
      </c>
      <c r="G3137" s="53">
        <v>2.5195544554455442</v>
      </c>
    </row>
    <row r="3138" spans="1:7" s="1" customFormat="1" ht="30" customHeight="1">
      <c r="A3138" s="2">
        <v>1710</v>
      </c>
      <c r="B3138" s="15" t="s">
        <v>5084</v>
      </c>
      <c r="C3138" s="15" t="s">
        <v>4495</v>
      </c>
      <c r="D3138" s="13">
        <v>500</v>
      </c>
      <c r="E3138" s="16" t="s">
        <v>1410</v>
      </c>
      <c r="F3138" s="52">
        <v>1.39009900990099</v>
      </c>
      <c r="G3138" s="53">
        <v>6.9504950495049497E-2</v>
      </c>
    </row>
    <row r="3139" spans="1:7" s="1" customFormat="1" ht="30" customHeight="1">
      <c r="A3139" s="2">
        <v>1711</v>
      </c>
      <c r="B3139" s="15" t="s">
        <v>5084</v>
      </c>
      <c r="C3139" s="15" t="s">
        <v>5090</v>
      </c>
      <c r="D3139" s="13">
        <v>250</v>
      </c>
      <c r="E3139" s="16" t="s">
        <v>1410</v>
      </c>
      <c r="F3139" s="52">
        <v>1.39009900990099</v>
      </c>
      <c r="G3139" s="53">
        <v>3.4752475247524749E-2</v>
      </c>
    </row>
    <row r="3140" spans="1:7" s="1" customFormat="1" ht="30" customHeight="1">
      <c r="A3140" s="2">
        <v>1712</v>
      </c>
      <c r="B3140" s="15" t="s">
        <v>5091</v>
      </c>
      <c r="C3140" s="15" t="s">
        <v>2916</v>
      </c>
      <c r="D3140" s="13">
        <v>3000</v>
      </c>
      <c r="E3140" s="16" t="s">
        <v>1423</v>
      </c>
      <c r="F3140" s="52">
        <v>6.6029702970297022</v>
      </c>
      <c r="G3140" s="53">
        <v>1.9808910891089109</v>
      </c>
    </row>
    <row r="3141" spans="1:7" s="1" customFormat="1" ht="30" customHeight="1">
      <c r="A3141" s="2">
        <v>1713</v>
      </c>
      <c r="B3141" s="15" t="s">
        <v>5092</v>
      </c>
      <c r="C3141" s="15" t="s">
        <v>2916</v>
      </c>
      <c r="D3141" s="13">
        <v>900</v>
      </c>
      <c r="E3141" s="16" t="s">
        <v>1423</v>
      </c>
      <c r="F3141" s="52">
        <v>62.554455445544548</v>
      </c>
      <c r="G3141" s="53">
        <v>5.6299009900990091</v>
      </c>
    </row>
    <row r="3142" spans="1:7" s="1" customFormat="1" ht="30" customHeight="1">
      <c r="A3142" s="2">
        <v>1714</v>
      </c>
      <c r="B3142" s="15" t="s">
        <v>5093</v>
      </c>
      <c r="C3142" s="15" t="s">
        <v>5085</v>
      </c>
      <c r="D3142" s="13">
        <v>1250</v>
      </c>
      <c r="E3142" s="16" t="s">
        <v>1410</v>
      </c>
      <c r="F3142" s="52">
        <v>4.1702970297029704</v>
      </c>
      <c r="G3142" s="53">
        <v>0.52128712871287131</v>
      </c>
    </row>
    <row r="3143" spans="1:7" s="1" customFormat="1" ht="30" customHeight="1">
      <c r="A3143" s="2">
        <v>1715</v>
      </c>
      <c r="B3143" s="15" t="s">
        <v>5094</v>
      </c>
      <c r="C3143" s="15" t="s">
        <v>5095</v>
      </c>
      <c r="D3143" s="13">
        <v>6325</v>
      </c>
      <c r="E3143" s="16" t="s">
        <v>1410</v>
      </c>
      <c r="F3143" s="52">
        <v>1.39009900990099</v>
      </c>
      <c r="G3143" s="53">
        <v>0.87923762376237613</v>
      </c>
    </row>
    <row r="3144" spans="1:7" s="1" customFormat="1" ht="30" customHeight="1">
      <c r="A3144" s="2">
        <v>1716</v>
      </c>
      <c r="B3144" s="15" t="s">
        <v>5096</v>
      </c>
      <c r="C3144" s="15" t="s">
        <v>5097</v>
      </c>
      <c r="D3144" s="13">
        <v>500</v>
      </c>
      <c r="E3144" s="16" t="s">
        <v>1410</v>
      </c>
      <c r="F3144" s="52">
        <v>2.0851485148514852</v>
      </c>
      <c r="G3144" s="53">
        <v>0.10425742574257427</v>
      </c>
    </row>
    <row r="3145" spans="1:7" s="1" customFormat="1" ht="30" customHeight="1">
      <c r="A3145" s="2">
        <v>1717</v>
      </c>
      <c r="B3145" s="15" t="s">
        <v>5096</v>
      </c>
      <c r="C3145" s="15" t="s">
        <v>5098</v>
      </c>
      <c r="D3145" s="13">
        <v>500</v>
      </c>
      <c r="E3145" s="16" t="s">
        <v>1410</v>
      </c>
      <c r="F3145" s="52">
        <v>2.5485148514851486</v>
      </c>
      <c r="G3145" s="53">
        <v>0.12742574257425743</v>
      </c>
    </row>
    <row r="3146" spans="1:7" s="1" customFormat="1" ht="30" customHeight="1">
      <c r="A3146" s="2">
        <v>1718</v>
      </c>
      <c r="B3146" s="15" t="s">
        <v>5096</v>
      </c>
      <c r="C3146" s="15" t="s">
        <v>5099</v>
      </c>
      <c r="D3146" s="13">
        <v>250</v>
      </c>
      <c r="E3146" s="16" t="s">
        <v>1410</v>
      </c>
      <c r="F3146" s="52">
        <v>2.8960396039603959</v>
      </c>
      <c r="G3146" s="53">
        <v>7.2400990099009896E-2</v>
      </c>
    </row>
    <row r="3147" spans="1:7" s="1" customFormat="1" ht="30" customHeight="1">
      <c r="A3147" s="2">
        <v>1719</v>
      </c>
      <c r="B3147" s="15" t="s">
        <v>5096</v>
      </c>
      <c r="C3147" s="15" t="s">
        <v>5100</v>
      </c>
      <c r="D3147" s="13">
        <v>2500</v>
      </c>
      <c r="E3147" s="16" t="s">
        <v>1410</v>
      </c>
      <c r="F3147" s="52">
        <v>3.0118811881188119</v>
      </c>
      <c r="G3147" s="53">
        <v>0.75297029702970297</v>
      </c>
    </row>
    <row r="3148" spans="1:7" s="1" customFormat="1" ht="30" customHeight="1">
      <c r="A3148" s="2">
        <v>1720</v>
      </c>
      <c r="B3148" s="15" t="s">
        <v>5096</v>
      </c>
      <c r="C3148" s="15" t="s">
        <v>5101</v>
      </c>
      <c r="D3148" s="13">
        <v>1675</v>
      </c>
      <c r="E3148" s="16" t="s">
        <v>1410</v>
      </c>
      <c r="F3148" s="52">
        <v>5.0970297029702971</v>
      </c>
      <c r="G3148" s="53">
        <v>0.85375247524752484</v>
      </c>
    </row>
    <row r="3149" spans="1:7" s="1" customFormat="1" ht="30" customHeight="1">
      <c r="A3149" s="2">
        <v>1721</v>
      </c>
      <c r="B3149" s="15" t="s">
        <v>5096</v>
      </c>
      <c r="C3149" s="15" t="s">
        <v>5102</v>
      </c>
      <c r="D3149" s="13">
        <v>500</v>
      </c>
      <c r="E3149" s="16" t="s">
        <v>1410</v>
      </c>
      <c r="F3149" s="52">
        <v>5.0970297029702971</v>
      </c>
      <c r="G3149" s="53">
        <v>0.25485148514851486</v>
      </c>
    </row>
    <row r="3150" spans="1:7" s="1" customFormat="1" ht="30" customHeight="1">
      <c r="A3150" s="2">
        <v>1722</v>
      </c>
      <c r="B3150" s="15" t="s">
        <v>5096</v>
      </c>
      <c r="C3150" s="15" t="s">
        <v>5103</v>
      </c>
      <c r="D3150" s="13">
        <v>500</v>
      </c>
      <c r="E3150" s="16" t="s">
        <v>1410</v>
      </c>
      <c r="F3150" s="52">
        <v>17.376237623762375</v>
      </c>
      <c r="G3150" s="53">
        <v>0.86881188118811881</v>
      </c>
    </row>
    <row r="3151" spans="1:7" s="1" customFormat="1" ht="30" customHeight="1">
      <c r="A3151" s="2">
        <v>1723</v>
      </c>
      <c r="B3151" s="15" t="s">
        <v>5104</v>
      </c>
      <c r="C3151" s="15" t="s">
        <v>5105</v>
      </c>
      <c r="D3151" s="13">
        <v>2387.5</v>
      </c>
      <c r="E3151" s="16" t="s">
        <v>1410</v>
      </c>
      <c r="F3151" s="52">
        <v>28.96039603960396</v>
      </c>
      <c r="G3151" s="53">
        <v>6.9142945544554459</v>
      </c>
    </row>
    <row r="3152" spans="1:7" s="1" customFormat="1" ht="30" customHeight="1">
      <c r="A3152" s="2">
        <v>1724</v>
      </c>
      <c r="B3152" s="15" t="s">
        <v>5106</v>
      </c>
      <c r="C3152" s="15" t="s">
        <v>5107</v>
      </c>
      <c r="D3152" s="13">
        <v>750</v>
      </c>
      <c r="E3152" s="16" t="s">
        <v>2925</v>
      </c>
      <c r="F3152" s="52">
        <v>2.5485148514851486</v>
      </c>
      <c r="G3152" s="53">
        <v>0.19113861386138614</v>
      </c>
    </row>
    <row r="3153" spans="1:7" s="1" customFormat="1" ht="30" customHeight="1">
      <c r="A3153" s="2">
        <v>1725</v>
      </c>
      <c r="B3153" s="15" t="s">
        <v>5106</v>
      </c>
      <c r="C3153" s="15" t="s">
        <v>5108</v>
      </c>
      <c r="D3153" s="13">
        <v>750</v>
      </c>
      <c r="E3153" s="16" t="s">
        <v>1410</v>
      </c>
      <c r="F3153" s="52">
        <v>2.5485148514851486</v>
      </c>
      <c r="G3153" s="53">
        <v>0.19113861386138614</v>
      </c>
    </row>
    <row r="3154" spans="1:7" s="1" customFormat="1" ht="30" customHeight="1">
      <c r="A3154" s="2">
        <v>1726</v>
      </c>
      <c r="B3154" s="15" t="s">
        <v>5106</v>
      </c>
      <c r="C3154" s="15" t="s">
        <v>5109</v>
      </c>
      <c r="D3154" s="13">
        <v>1500</v>
      </c>
      <c r="E3154" s="16" t="s">
        <v>1410</v>
      </c>
      <c r="F3154" s="52">
        <v>3.0118811881188119</v>
      </c>
      <c r="G3154" s="53">
        <v>0.45178217821782179</v>
      </c>
    </row>
    <row r="3155" spans="1:7" s="1" customFormat="1" ht="30" customHeight="1">
      <c r="A3155" s="2">
        <v>1727</v>
      </c>
      <c r="B3155" s="15" t="s">
        <v>5106</v>
      </c>
      <c r="C3155" s="15" t="s">
        <v>5110</v>
      </c>
      <c r="D3155" s="13">
        <v>750</v>
      </c>
      <c r="E3155" s="16" t="s">
        <v>1410</v>
      </c>
      <c r="F3155" s="52">
        <v>3.2435643564356433</v>
      </c>
      <c r="G3155" s="53">
        <v>0.24326732673267323</v>
      </c>
    </row>
    <row r="3156" spans="1:7" s="1" customFormat="1" ht="30" customHeight="1">
      <c r="A3156" s="2">
        <v>1728</v>
      </c>
      <c r="B3156" s="15" t="s">
        <v>5111</v>
      </c>
      <c r="C3156" s="15" t="s">
        <v>5112</v>
      </c>
      <c r="D3156" s="13">
        <v>12.5</v>
      </c>
      <c r="E3156" s="16" t="s">
        <v>1410</v>
      </c>
      <c r="F3156" s="52">
        <v>44.019801980198018</v>
      </c>
      <c r="G3156" s="53">
        <v>5.5024752475247518E-2</v>
      </c>
    </row>
    <row r="3157" spans="1:7" s="1" customFormat="1" ht="30" customHeight="1">
      <c r="A3157" s="2">
        <v>1729</v>
      </c>
      <c r="B3157" s="15" t="s">
        <v>5111</v>
      </c>
      <c r="C3157" s="15" t="s">
        <v>5113</v>
      </c>
      <c r="D3157" s="13">
        <v>12.5</v>
      </c>
      <c r="E3157" s="16" t="s">
        <v>1410</v>
      </c>
      <c r="F3157" s="52">
        <v>4.7495049504950488</v>
      </c>
      <c r="G3157" s="53">
        <v>5.9368811881188111E-3</v>
      </c>
    </row>
    <row r="3158" spans="1:7" s="1" customFormat="1" ht="30" customHeight="1">
      <c r="A3158" s="2">
        <v>1730</v>
      </c>
      <c r="B3158" s="15" t="s">
        <v>5114</v>
      </c>
      <c r="C3158" s="15" t="s">
        <v>5115</v>
      </c>
      <c r="D3158" s="13">
        <v>500</v>
      </c>
      <c r="E3158" s="16" t="s">
        <v>1410</v>
      </c>
      <c r="F3158" s="52">
        <v>5.2128712871287126</v>
      </c>
      <c r="G3158" s="53">
        <v>0.26064356435643565</v>
      </c>
    </row>
    <row r="3159" spans="1:7" s="1" customFormat="1" ht="30" customHeight="1">
      <c r="A3159" s="2">
        <v>1731</v>
      </c>
      <c r="B3159" s="15" t="s">
        <v>5116</v>
      </c>
      <c r="C3159" s="15" t="s">
        <v>5117</v>
      </c>
      <c r="D3159" s="13">
        <v>25</v>
      </c>
      <c r="E3159" s="16" t="s">
        <v>1410</v>
      </c>
      <c r="F3159" s="52">
        <v>10.30990099009901</v>
      </c>
      <c r="G3159" s="53">
        <v>2.577475247524752E-2</v>
      </c>
    </row>
    <row r="3160" spans="1:7" s="1" customFormat="1" ht="30" customHeight="1">
      <c r="A3160" s="2">
        <v>1732</v>
      </c>
      <c r="B3160" s="15" t="s">
        <v>5118</v>
      </c>
      <c r="C3160" s="15" t="s">
        <v>5119</v>
      </c>
      <c r="D3160" s="13">
        <v>5750</v>
      </c>
      <c r="E3160" s="16" t="s">
        <v>1410</v>
      </c>
      <c r="F3160" s="52">
        <v>18.534653465346533</v>
      </c>
      <c r="G3160" s="53">
        <v>10.657425742574258</v>
      </c>
    </row>
    <row r="3161" spans="1:7" s="1" customFormat="1" ht="30" customHeight="1">
      <c r="A3161" s="2">
        <v>1733</v>
      </c>
      <c r="B3161" s="15" t="s">
        <v>5120</v>
      </c>
      <c r="C3161" s="15" t="s">
        <v>5121</v>
      </c>
      <c r="D3161" s="13">
        <v>750</v>
      </c>
      <c r="E3161" s="16" t="s">
        <v>1410</v>
      </c>
      <c r="F3161" s="52">
        <v>0.99623762376237612</v>
      </c>
      <c r="G3161" s="53">
        <v>7.4717821782178215E-2</v>
      </c>
    </row>
    <row r="3162" spans="1:7" s="1" customFormat="1" ht="30" customHeight="1">
      <c r="A3162" s="2">
        <v>1734</v>
      </c>
      <c r="B3162" s="15" t="s">
        <v>5120</v>
      </c>
      <c r="C3162" s="15" t="s">
        <v>5122</v>
      </c>
      <c r="D3162" s="13">
        <v>500</v>
      </c>
      <c r="E3162" s="16" t="s">
        <v>1410</v>
      </c>
      <c r="F3162" s="52">
        <v>1.2742574257425743</v>
      </c>
      <c r="G3162" s="53">
        <v>6.3712871287128714E-2</v>
      </c>
    </row>
    <row r="3163" spans="1:7" s="1" customFormat="1" ht="30" customHeight="1">
      <c r="A3163" s="2">
        <v>1735</v>
      </c>
      <c r="B3163" s="15" t="s">
        <v>5120</v>
      </c>
      <c r="C3163" s="15" t="s">
        <v>5123</v>
      </c>
      <c r="D3163" s="13">
        <v>1500</v>
      </c>
      <c r="E3163" s="16" t="s">
        <v>1410</v>
      </c>
      <c r="F3163" s="52">
        <v>1.2742574257425743</v>
      </c>
      <c r="G3163" s="53">
        <v>0.19113861386138614</v>
      </c>
    </row>
    <row r="3164" spans="1:7" s="1" customFormat="1" ht="30" customHeight="1">
      <c r="A3164" s="2">
        <v>1736</v>
      </c>
      <c r="B3164" s="15" t="s">
        <v>5120</v>
      </c>
      <c r="C3164" s="15" t="s">
        <v>5124</v>
      </c>
      <c r="D3164" s="13">
        <v>750</v>
      </c>
      <c r="E3164" s="16" t="s">
        <v>1410</v>
      </c>
      <c r="F3164" s="52">
        <v>1.5059405940594059</v>
      </c>
      <c r="G3164" s="53">
        <v>0.11294554455445545</v>
      </c>
    </row>
    <row r="3165" spans="1:7" s="1" customFormat="1" ht="30" customHeight="1">
      <c r="A3165" s="2">
        <v>1737</v>
      </c>
      <c r="B3165" s="15" t="s">
        <v>5120</v>
      </c>
      <c r="C3165" s="15" t="s">
        <v>5125</v>
      </c>
      <c r="D3165" s="13">
        <v>250</v>
      </c>
      <c r="E3165" s="16" t="s">
        <v>1410</v>
      </c>
      <c r="F3165" s="52">
        <v>1.6217821782178217</v>
      </c>
      <c r="G3165" s="53">
        <v>4.0544554455445539E-2</v>
      </c>
    </row>
    <row r="3166" spans="1:7" s="1" customFormat="1" ht="30" customHeight="1">
      <c r="A3166" s="2">
        <v>1738</v>
      </c>
      <c r="B3166" s="15" t="s">
        <v>5126</v>
      </c>
      <c r="C3166" s="15" t="s">
        <v>5127</v>
      </c>
      <c r="D3166" s="13">
        <v>75</v>
      </c>
      <c r="E3166" s="16" t="s">
        <v>1510</v>
      </c>
      <c r="F3166" s="52">
        <v>62.554455445544548</v>
      </c>
      <c r="G3166" s="53">
        <v>0.46915841584158408</v>
      </c>
    </row>
    <row r="3167" spans="1:7" s="1" customFormat="1" ht="30" customHeight="1">
      <c r="A3167" s="2">
        <v>1739</v>
      </c>
      <c r="B3167" s="15" t="s">
        <v>5126</v>
      </c>
      <c r="C3167" s="15" t="s">
        <v>5128</v>
      </c>
      <c r="D3167" s="13">
        <v>50</v>
      </c>
      <c r="E3167" s="16" t="s">
        <v>1510</v>
      </c>
      <c r="F3167" s="52">
        <v>111.20792079207921</v>
      </c>
      <c r="G3167" s="53">
        <v>0.55603960396039598</v>
      </c>
    </row>
    <row r="3168" spans="1:7" s="1" customFormat="1" ht="30" customHeight="1">
      <c r="A3168" s="2">
        <v>1740</v>
      </c>
      <c r="B3168" s="15" t="s">
        <v>5129</v>
      </c>
      <c r="C3168" s="15" t="s">
        <v>5130</v>
      </c>
      <c r="D3168" s="13">
        <v>50</v>
      </c>
      <c r="E3168" s="16" t="s">
        <v>1426</v>
      </c>
      <c r="F3168" s="52">
        <v>28.96039603960396</v>
      </c>
      <c r="G3168" s="53">
        <v>0.14480198019801979</v>
      </c>
    </row>
    <row r="3169" spans="1:7" s="1" customFormat="1" ht="30" customHeight="1">
      <c r="A3169" s="2">
        <v>1741</v>
      </c>
      <c r="B3169" s="15" t="s">
        <v>5129</v>
      </c>
      <c r="C3169" s="15" t="s">
        <v>5131</v>
      </c>
      <c r="D3169" s="13">
        <v>50</v>
      </c>
      <c r="E3169" s="16" t="s">
        <v>1426</v>
      </c>
      <c r="F3169" s="52">
        <v>28.96039603960396</v>
      </c>
      <c r="G3169" s="53">
        <v>0.14480198019801979</v>
      </c>
    </row>
    <row r="3170" spans="1:7" s="1" customFormat="1" ht="30" customHeight="1">
      <c r="A3170" s="2">
        <v>1742</v>
      </c>
      <c r="B3170" s="15" t="s">
        <v>5132</v>
      </c>
      <c r="C3170" s="15" t="s">
        <v>5133</v>
      </c>
      <c r="D3170" s="13">
        <v>50</v>
      </c>
      <c r="E3170" s="16" t="s">
        <v>1426</v>
      </c>
      <c r="F3170" s="52">
        <v>19.693069306930692</v>
      </c>
      <c r="G3170" s="53">
        <v>9.846534653465347E-2</v>
      </c>
    </row>
    <row r="3171" spans="1:7" s="1" customFormat="1" ht="30" customHeight="1">
      <c r="A3171" s="2">
        <v>1743</v>
      </c>
      <c r="B3171" s="15" t="s">
        <v>5134</v>
      </c>
      <c r="C3171" s="15" t="s">
        <v>5135</v>
      </c>
      <c r="D3171" s="13">
        <v>25</v>
      </c>
      <c r="E3171" s="16" t="s">
        <v>1987</v>
      </c>
      <c r="F3171" s="52">
        <v>5.6762376237623755</v>
      </c>
      <c r="G3171" s="53">
        <v>1.4190594059405939E-2</v>
      </c>
    </row>
    <row r="3172" spans="1:7" s="1" customFormat="1" ht="30" customHeight="1">
      <c r="A3172" s="2">
        <v>1744</v>
      </c>
      <c r="B3172" s="15" t="s">
        <v>5136</v>
      </c>
      <c r="C3172" s="15" t="s">
        <v>5137</v>
      </c>
      <c r="D3172" s="13">
        <v>50</v>
      </c>
      <c r="E3172" s="16" t="s">
        <v>1426</v>
      </c>
      <c r="F3172" s="52">
        <v>0.52128712871287131</v>
      </c>
      <c r="G3172" s="53">
        <v>2.6064356435643566E-3</v>
      </c>
    </row>
    <row r="3173" spans="1:7" s="1" customFormat="1" ht="30" customHeight="1">
      <c r="A3173" s="2">
        <v>1745</v>
      </c>
      <c r="B3173" s="15" t="s">
        <v>5138</v>
      </c>
      <c r="C3173" s="15" t="s">
        <v>5139</v>
      </c>
      <c r="D3173" s="13">
        <v>112.5</v>
      </c>
      <c r="E3173" s="16" t="s">
        <v>1426</v>
      </c>
      <c r="F3173" s="52">
        <v>10.194059405940594</v>
      </c>
      <c r="G3173" s="53">
        <v>0.11468316831683169</v>
      </c>
    </row>
    <row r="3174" spans="1:7" s="1" customFormat="1" ht="30" customHeight="1">
      <c r="A3174" s="2">
        <v>1746</v>
      </c>
      <c r="B3174" s="15" t="s">
        <v>5140</v>
      </c>
      <c r="C3174" s="15" t="s">
        <v>5141</v>
      </c>
      <c r="D3174" s="13">
        <v>25</v>
      </c>
      <c r="E3174" s="16" t="s">
        <v>1987</v>
      </c>
      <c r="F3174" s="52">
        <v>27.801980198019802</v>
      </c>
      <c r="G3174" s="53">
        <v>6.9504950495049497E-2</v>
      </c>
    </row>
    <row r="3175" spans="1:7" s="1" customFormat="1" ht="30" customHeight="1">
      <c r="A3175" s="2">
        <v>1747</v>
      </c>
      <c r="B3175" s="15" t="s">
        <v>5142</v>
      </c>
      <c r="C3175" s="15" t="s">
        <v>5143</v>
      </c>
      <c r="D3175" s="13">
        <v>250</v>
      </c>
      <c r="E3175" s="16" t="s">
        <v>1426</v>
      </c>
      <c r="F3175" s="52">
        <v>6.7188118811881186</v>
      </c>
      <c r="G3175" s="53">
        <v>0.16797029702970295</v>
      </c>
    </row>
    <row r="3176" spans="1:7" s="1" customFormat="1" ht="30" customHeight="1">
      <c r="A3176" s="2">
        <v>1748</v>
      </c>
      <c r="B3176" s="15" t="s">
        <v>5142</v>
      </c>
      <c r="C3176" s="15" t="s">
        <v>5144</v>
      </c>
      <c r="D3176" s="13">
        <v>50</v>
      </c>
      <c r="E3176" s="16" t="s">
        <v>1426</v>
      </c>
      <c r="F3176" s="52">
        <v>7.9930693069306926</v>
      </c>
      <c r="G3176" s="53">
        <v>3.9965346534653466E-2</v>
      </c>
    </row>
    <row r="3177" spans="1:7" s="1" customFormat="1" ht="30" customHeight="1">
      <c r="A3177" s="2">
        <v>1749</v>
      </c>
      <c r="B3177" s="15" t="s">
        <v>5142</v>
      </c>
      <c r="C3177" s="15" t="s">
        <v>5145</v>
      </c>
      <c r="D3177" s="13">
        <v>50</v>
      </c>
      <c r="E3177" s="16" t="s">
        <v>1426</v>
      </c>
      <c r="F3177" s="52">
        <v>7.9930693069306926</v>
      </c>
      <c r="G3177" s="53">
        <v>3.9965346534653466E-2</v>
      </c>
    </row>
    <row r="3178" spans="1:7" s="1" customFormat="1" ht="30" customHeight="1">
      <c r="A3178" s="2">
        <v>1750</v>
      </c>
      <c r="B3178" s="15" t="s">
        <v>5142</v>
      </c>
      <c r="C3178" s="15" t="s">
        <v>5146</v>
      </c>
      <c r="D3178" s="13">
        <v>50</v>
      </c>
      <c r="E3178" s="16" t="s">
        <v>1426</v>
      </c>
      <c r="F3178" s="52">
        <v>7.9930693069306926</v>
      </c>
      <c r="G3178" s="53">
        <v>3.9965346534653466E-2</v>
      </c>
    </row>
    <row r="3179" spans="1:7" s="1" customFormat="1" ht="30" customHeight="1">
      <c r="A3179" s="2">
        <v>1751</v>
      </c>
      <c r="B3179" s="15" t="s">
        <v>5147</v>
      </c>
      <c r="C3179" s="15" t="s">
        <v>5148</v>
      </c>
      <c r="D3179" s="13">
        <v>65</v>
      </c>
      <c r="E3179" s="16" t="s">
        <v>1987</v>
      </c>
      <c r="F3179" s="52">
        <v>165.65346534653463</v>
      </c>
      <c r="G3179" s="53">
        <v>1.0767475247524751</v>
      </c>
    </row>
    <row r="3180" spans="1:7" s="1" customFormat="1" ht="30" customHeight="1">
      <c r="A3180" s="2">
        <v>1752</v>
      </c>
      <c r="B3180" s="15" t="s">
        <v>5147</v>
      </c>
      <c r="C3180" s="15" t="s">
        <v>5149</v>
      </c>
      <c r="D3180" s="13">
        <v>12.5</v>
      </c>
      <c r="E3180" s="16" t="s">
        <v>1987</v>
      </c>
      <c r="F3180" s="52">
        <v>165.65346534653463</v>
      </c>
      <c r="G3180" s="53">
        <v>0.20706683168316831</v>
      </c>
    </row>
    <row r="3181" spans="1:7" s="1" customFormat="1" ht="30" customHeight="1">
      <c r="A3181" s="2">
        <v>1753</v>
      </c>
      <c r="B3181" s="15" t="s">
        <v>5147</v>
      </c>
      <c r="C3181" s="15" t="s">
        <v>5150</v>
      </c>
      <c r="D3181" s="13">
        <v>5</v>
      </c>
      <c r="E3181" s="16" t="s">
        <v>1987</v>
      </c>
      <c r="F3181" s="52">
        <v>176.07920792079207</v>
      </c>
      <c r="G3181" s="53">
        <v>8.8039603960396035E-2</v>
      </c>
    </row>
    <row r="3182" spans="1:7" s="1" customFormat="1" ht="30" customHeight="1">
      <c r="A3182" s="2">
        <v>1754</v>
      </c>
      <c r="B3182" s="15" t="s">
        <v>5147</v>
      </c>
      <c r="C3182" s="15" t="s">
        <v>5151</v>
      </c>
      <c r="D3182" s="13">
        <v>30</v>
      </c>
      <c r="E3182" s="16" t="s">
        <v>1987</v>
      </c>
      <c r="F3182" s="52">
        <v>185.34653465346534</v>
      </c>
      <c r="G3182" s="53">
        <v>0.55603960396039598</v>
      </c>
    </row>
    <row r="3183" spans="1:7" s="1" customFormat="1" ht="30" customHeight="1">
      <c r="A3183" s="2">
        <v>1755</v>
      </c>
      <c r="B3183" s="15" t="s">
        <v>5152</v>
      </c>
      <c r="C3183" s="15" t="s">
        <v>5153</v>
      </c>
      <c r="D3183" s="13">
        <v>12.5</v>
      </c>
      <c r="E3183" s="16" t="s">
        <v>1987</v>
      </c>
      <c r="F3183" s="52">
        <v>19.693069306930692</v>
      </c>
      <c r="G3183" s="53">
        <v>2.4616336633663367E-2</v>
      </c>
    </row>
    <row r="3184" spans="1:7" s="1" customFormat="1" ht="30" customHeight="1">
      <c r="A3184" s="2">
        <v>1756</v>
      </c>
      <c r="B3184" s="15" t="s">
        <v>5154</v>
      </c>
      <c r="C3184" s="15" t="s">
        <v>5155</v>
      </c>
      <c r="D3184" s="13">
        <v>452.5</v>
      </c>
      <c r="E3184" s="16" t="s">
        <v>1987</v>
      </c>
      <c r="F3184" s="52">
        <v>27.801980198019802</v>
      </c>
      <c r="G3184" s="53">
        <v>1.258039603960396</v>
      </c>
    </row>
    <row r="3185" spans="1:7" s="1" customFormat="1" ht="30" customHeight="1">
      <c r="A3185" s="2">
        <v>1757</v>
      </c>
      <c r="B3185" s="15" t="s">
        <v>5154</v>
      </c>
      <c r="C3185" s="15" t="s">
        <v>5156</v>
      </c>
      <c r="D3185" s="13">
        <v>80</v>
      </c>
      <c r="E3185" s="16" t="s">
        <v>1987</v>
      </c>
      <c r="F3185" s="52">
        <v>27.801980198019802</v>
      </c>
      <c r="G3185" s="53">
        <v>0.22241584158415839</v>
      </c>
    </row>
    <row r="3186" spans="1:7" s="1" customFormat="1" ht="30" customHeight="1">
      <c r="A3186" s="2">
        <v>1758</v>
      </c>
      <c r="B3186" s="15" t="s">
        <v>5157</v>
      </c>
      <c r="C3186" s="15" t="s">
        <v>5153</v>
      </c>
      <c r="D3186" s="13">
        <v>10</v>
      </c>
      <c r="E3186" s="16" t="s">
        <v>1987</v>
      </c>
      <c r="F3186" s="52">
        <v>23.168316831683168</v>
      </c>
      <c r="G3186" s="53">
        <v>2.3168316831683168E-2</v>
      </c>
    </row>
    <row r="3187" spans="1:7" s="1" customFormat="1" ht="30" customHeight="1">
      <c r="A3187" s="2">
        <v>1759</v>
      </c>
      <c r="B3187" s="15" t="s">
        <v>5158</v>
      </c>
      <c r="C3187" s="15" t="s">
        <v>5159</v>
      </c>
      <c r="D3187" s="13">
        <v>2.5</v>
      </c>
      <c r="E3187" s="16" t="s">
        <v>1987</v>
      </c>
      <c r="F3187" s="52">
        <v>260.64356435643566</v>
      </c>
      <c r="G3187" s="53">
        <v>6.5160891089108913E-2</v>
      </c>
    </row>
    <row r="3188" spans="1:7" s="1" customFormat="1" ht="30" customHeight="1">
      <c r="A3188" s="2">
        <v>1760</v>
      </c>
      <c r="B3188" s="15" t="s">
        <v>5160</v>
      </c>
      <c r="C3188" s="15" t="s">
        <v>5161</v>
      </c>
      <c r="D3188" s="13">
        <v>250</v>
      </c>
      <c r="E3188" s="16" t="s">
        <v>1510</v>
      </c>
      <c r="F3188" s="52">
        <v>27.801980198019802</v>
      </c>
      <c r="G3188" s="53">
        <v>0.69504950495049511</v>
      </c>
    </row>
    <row r="3189" spans="1:7" s="1" customFormat="1" ht="30" customHeight="1">
      <c r="A3189" s="2">
        <v>1761</v>
      </c>
      <c r="B3189" s="15" t="s">
        <v>5160</v>
      </c>
      <c r="C3189" s="15" t="s">
        <v>5162</v>
      </c>
      <c r="D3189" s="13">
        <v>125</v>
      </c>
      <c r="E3189" s="16" t="s">
        <v>1510</v>
      </c>
      <c r="F3189" s="52">
        <v>30.118811881188119</v>
      </c>
      <c r="G3189" s="53">
        <v>0.37648514851485149</v>
      </c>
    </row>
    <row r="3190" spans="1:7" s="1" customFormat="1" ht="30" customHeight="1">
      <c r="A3190" s="2">
        <v>1762</v>
      </c>
      <c r="B3190" s="15" t="s">
        <v>5160</v>
      </c>
      <c r="C3190" s="15" t="s">
        <v>5163</v>
      </c>
      <c r="D3190" s="13">
        <v>250</v>
      </c>
      <c r="E3190" s="16" t="s">
        <v>1510</v>
      </c>
      <c r="F3190" s="52">
        <v>45.178217821782177</v>
      </c>
      <c r="G3190" s="53">
        <v>1.1294554455445545</v>
      </c>
    </row>
    <row r="3191" spans="1:7" s="1" customFormat="1" ht="30" customHeight="1">
      <c r="A3191" s="2">
        <v>1763</v>
      </c>
      <c r="B3191" s="15" t="s">
        <v>5160</v>
      </c>
      <c r="C3191" s="15" t="s">
        <v>5164</v>
      </c>
      <c r="D3191" s="13">
        <v>125</v>
      </c>
      <c r="E3191" s="16" t="s">
        <v>1510</v>
      </c>
      <c r="F3191" s="52">
        <v>49.811881188118811</v>
      </c>
      <c r="G3191" s="53">
        <v>0.62264851485148509</v>
      </c>
    </row>
    <row r="3192" spans="1:7" s="1" customFormat="1" ht="30" customHeight="1">
      <c r="A3192" s="2">
        <v>1764</v>
      </c>
      <c r="B3192" s="15" t="s">
        <v>5165</v>
      </c>
      <c r="C3192" s="15" t="s">
        <v>5166</v>
      </c>
      <c r="D3192" s="13">
        <v>8250</v>
      </c>
      <c r="E3192" s="16" t="s">
        <v>1426</v>
      </c>
      <c r="F3192" s="52">
        <v>10.889108910891087</v>
      </c>
      <c r="G3192" s="53">
        <v>8.9835148514851468</v>
      </c>
    </row>
    <row r="3193" spans="1:7" s="1" customFormat="1" ht="30" customHeight="1">
      <c r="A3193" s="2">
        <v>1765</v>
      </c>
      <c r="B3193" s="15" t="s">
        <v>5167</v>
      </c>
      <c r="C3193" s="15" t="s">
        <v>5168</v>
      </c>
      <c r="D3193" s="13">
        <v>2250</v>
      </c>
      <c r="E3193" s="16" t="s">
        <v>1510</v>
      </c>
      <c r="F3193" s="52">
        <v>19.693069306930692</v>
      </c>
      <c r="G3193" s="53">
        <v>4.4309405940594058</v>
      </c>
    </row>
    <row r="3194" spans="1:7" s="1" customFormat="1" ht="30" customHeight="1">
      <c r="A3194" s="2">
        <v>1766</v>
      </c>
      <c r="B3194" s="15" t="s">
        <v>5167</v>
      </c>
      <c r="C3194" s="15" t="s">
        <v>5169</v>
      </c>
      <c r="D3194" s="13">
        <v>775</v>
      </c>
      <c r="E3194" s="16" t="s">
        <v>1510</v>
      </c>
      <c r="F3194" s="52">
        <v>64.871287128712865</v>
      </c>
      <c r="G3194" s="53">
        <v>5.0275247524752471</v>
      </c>
    </row>
    <row r="3195" spans="1:7" s="1" customFormat="1" ht="30" customHeight="1">
      <c r="A3195" s="2">
        <v>1767</v>
      </c>
      <c r="B3195" s="15" t="s">
        <v>5170</v>
      </c>
      <c r="C3195" s="15" t="s">
        <v>5171</v>
      </c>
      <c r="D3195" s="13">
        <v>500</v>
      </c>
      <c r="E3195" s="16" t="s">
        <v>1510</v>
      </c>
      <c r="F3195" s="52">
        <v>25.485148514851485</v>
      </c>
      <c r="G3195" s="53">
        <v>1.2742574257425743</v>
      </c>
    </row>
    <row r="3196" spans="1:7" s="1" customFormat="1" ht="30" customHeight="1">
      <c r="A3196" s="2">
        <v>1768</v>
      </c>
      <c r="B3196" s="15" t="s">
        <v>5170</v>
      </c>
      <c r="C3196" s="15" t="s">
        <v>5172</v>
      </c>
      <c r="D3196" s="13">
        <v>575</v>
      </c>
      <c r="E3196" s="16" t="s">
        <v>1510</v>
      </c>
      <c r="F3196" s="52">
        <v>25.485148514851485</v>
      </c>
      <c r="G3196" s="53">
        <v>1.4653960396039603</v>
      </c>
    </row>
    <row r="3197" spans="1:7" s="1" customFormat="1" ht="30" customHeight="1">
      <c r="A3197" s="2">
        <v>1769</v>
      </c>
      <c r="B3197" s="15" t="s">
        <v>5170</v>
      </c>
      <c r="C3197" s="15" t="s">
        <v>5173</v>
      </c>
      <c r="D3197" s="13">
        <v>250</v>
      </c>
      <c r="E3197" s="16" t="s">
        <v>1510</v>
      </c>
      <c r="F3197" s="52">
        <v>33.594059405940591</v>
      </c>
      <c r="G3197" s="53">
        <v>0.83985148514851482</v>
      </c>
    </row>
    <row r="3198" spans="1:7" s="1" customFormat="1" ht="30" customHeight="1">
      <c r="A3198" s="2">
        <v>1770</v>
      </c>
      <c r="B3198" s="15" t="s">
        <v>5170</v>
      </c>
      <c r="C3198" s="15" t="s">
        <v>5174</v>
      </c>
      <c r="D3198" s="13">
        <v>575</v>
      </c>
      <c r="E3198" s="16" t="s">
        <v>1510</v>
      </c>
      <c r="F3198" s="52">
        <v>38.227722772277225</v>
      </c>
      <c r="G3198" s="53">
        <v>2.1980940594059404</v>
      </c>
    </row>
    <row r="3199" spans="1:7" s="1" customFormat="1" ht="30" customHeight="1">
      <c r="A3199" s="2">
        <v>1771</v>
      </c>
      <c r="B3199" s="15" t="s">
        <v>5170</v>
      </c>
      <c r="C3199" s="15" t="s">
        <v>5175</v>
      </c>
      <c r="D3199" s="13">
        <v>250</v>
      </c>
      <c r="E3199" s="16" t="s">
        <v>1510</v>
      </c>
      <c r="F3199" s="52">
        <v>38.227722772277225</v>
      </c>
      <c r="G3199" s="53">
        <v>0.95569306930693054</v>
      </c>
    </row>
    <row r="3200" spans="1:7" s="1" customFormat="1" ht="30" customHeight="1">
      <c r="A3200" s="2">
        <v>1772</v>
      </c>
      <c r="B3200" s="15" t="s">
        <v>5170</v>
      </c>
      <c r="C3200" s="15" t="s">
        <v>5176</v>
      </c>
      <c r="D3200" s="13">
        <v>1375</v>
      </c>
      <c r="E3200" s="16" t="s">
        <v>1510</v>
      </c>
      <c r="F3200" s="52">
        <v>42.861386138613859</v>
      </c>
      <c r="G3200" s="53">
        <v>5.8934405940594061</v>
      </c>
    </row>
    <row r="3201" spans="1:7" s="1" customFormat="1" ht="30" customHeight="1">
      <c r="A3201" s="2">
        <v>1773</v>
      </c>
      <c r="B3201" s="15" t="s">
        <v>5170</v>
      </c>
      <c r="C3201" s="15" t="s">
        <v>5177</v>
      </c>
      <c r="D3201" s="13">
        <v>3375</v>
      </c>
      <c r="E3201" s="16" t="s">
        <v>1510</v>
      </c>
      <c r="F3201" s="52">
        <v>47.495049504950487</v>
      </c>
      <c r="G3201" s="53">
        <v>16.02957920792079</v>
      </c>
    </row>
    <row r="3202" spans="1:7" s="1" customFormat="1" ht="30" customHeight="1">
      <c r="A3202" s="2">
        <v>1774</v>
      </c>
      <c r="B3202" s="15" t="s">
        <v>5170</v>
      </c>
      <c r="C3202" s="15" t="s">
        <v>5178</v>
      </c>
      <c r="D3202" s="13">
        <v>1500</v>
      </c>
      <c r="E3202" s="16" t="s">
        <v>1510</v>
      </c>
      <c r="F3202" s="52">
        <v>52.128712871287128</v>
      </c>
      <c r="G3202" s="53">
        <v>7.8193069306930685</v>
      </c>
    </row>
    <row r="3203" spans="1:7" s="1" customFormat="1" ht="30" customHeight="1">
      <c r="A3203" s="2">
        <v>1775</v>
      </c>
      <c r="B3203" s="15" t="s">
        <v>5170</v>
      </c>
      <c r="C3203" s="15" t="s">
        <v>5179</v>
      </c>
      <c r="D3203" s="13">
        <v>2500</v>
      </c>
      <c r="E3203" s="16" t="s">
        <v>1510</v>
      </c>
      <c r="F3203" s="52">
        <v>52.128712871287128</v>
      </c>
      <c r="G3203" s="53">
        <v>13.032178217821782</v>
      </c>
    </row>
    <row r="3204" spans="1:7" s="1" customFormat="1" ht="30" customHeight="1">
      <c r="A3204" s="2">
        <v>1776</v>
      </c>
      <c r="B3204" s="15" t="s">
        <v>5170</v>
      </c>
      <c r="C3204" s="15" t="s">
        <v>5128</v>
      </c>
      <c r="D3204" s="13">
        <v>200</v>
      </c>
      <c r="E3204" s="16" t="s">
        <v>1510</v>
      </c>
      <c r="F3204" s="52">
        <v>59.079207920792072</v>
      </c>
      <c r="G3204" s="53">
        <v>1.1815841584158413</v>
      </c>
    </row>
    <row r="3205" spans="1:7" s="1" customFormat="1" ht="30" customHeight="1">
      <c r="A3205" s="2">
        <v>1777</v>
      </c>
      <c r="B3205" s="15" t="s">
        <v>5170</v>
      </c>
      <c r="C3205" s="15" t="s">
        <v>5180</v>
      </c>
      <c r="D3205" s="13">
        <v>200</v>
      </c>
      <c r="E3205" s="16" t="s">
        <v>1510</v>
      </c>
      <c r="F3205" s="52">
        <v>59.079207920792072</v>
      </c>
      <c r="G3205" s="53">
        <v>1.1815841584158413</v>
      </c>
    </row>
    <row r="3206" spans="1:7" s="1" customFormat="1" ht="30" customHeight="1">
      <c r="A3206" s="2">
        <v>1778</v>
      </c>
      <c r="B3206" s="15" t="s">
        <v>5170</v>
      </c>
      <c r="C3206" s="15" t="s">
        <v>5181</v>
      </c>
      <c r="D3206" s="13">
        <v>50</v>
      </c>
      <c r="E3206" s="16" t="s">
        <v>1510</v>
      </c>
      <c r="F3206" s="52">
        <v>105.41584158415841</v>
      </c>
      <c r="G3206" s="53">
        <v>0.52707920792079199</v>
      </c>
    </row>
    <row r="3207" spans="1:7" s="1" customFormat="1" ht="30" customHeight="1">
      <c r="A3207" s="2">
        <v>1779</v>
      </c>
      <c r="B3207" s="15" t="s">
        <v>5182</v>
      </c>
      <c r="C3207" s="15" t="s">
        <v>5183</v>
      </c>
      <c r="D3207" s="13">
        <v>5500</v>
      </c>
      <c r="E3207" s="16" t="s">
        <v>1426</v>
      </c>
      <c r="F3207" s="52">
        <v>13.900990099009901</v>
      </c>
      <c r="G3207" s="53">
        <v>7.6455445544554461</v>
      </c>
    </row>
    <row r="3208" spans="1:7" s="1" customFormat="1" ht="30" customHeight="1">
      <c r="A3208" s="2">
        <v>1780</v>
      </c>
      <c r="B3208" s="15" t="s">
        <v>5182</v>
      </c>
      <c r="C3208" s="15" t="s">
        <v>5184</v>
      </c>
      <c r="D3208" s="13">
        <v>3000</v>
      </c>
      <c r="E3208" s="16" t="s">
        <v>1426</v>
      </c>
      <c r="F3208" s="52">
        <v>18.534653465346533</v>
      </c>
      <c r="G3208" s="53">
        <v>5.56039603960396</v>
      </c>
    </row>
    <row r="3209" spans="1:7" s="1" customFormat="1" ht="30" customHeight="1">
      <c r="A3209" s="2">
        <v>1781</v>
      </c>
      <c r="B3209" s="15" t="s">
        <v>5182</v>
      </c>
      <c r="C3209" s="15" t="s">
        <v>5185</v>
      </c>
      <c r="D3209" s="13">
        <v>8000</v>
      </c>
      <c r="E3209" s="16" t="s">
        <v>1426</v>
      </c>
      <c r="F3209" s="52">
        <v>18.534653465346533</v>
      </c>
      <c r="G3209" s="53">
        <v>14.827722772277228</v>
      </c>
    </row>
    <row r="3210" spans="1:7" s="1" customFormat="1" ht="30" customHeight="1">
      <c r="A3210" s="2">
        <v>1782</v>
      </c>
      <c r="B3210" s="15" t="s">
        <v>5186</v>
      </c>
      <c r="C3210" s="15" t="s">
        <v>2916</v>
      </c>
      <c r="D3210" s="13">
        <v>1950</v>
      </c>
      <c r="E3210" s="16" t="s">
        <v>1987</v>
      </c>
      <c r="F3210" s="52">
        <v>23.168316831683168</v>
      </c>
      <c r="G3210" s="53">
        <v>4.5178217821782178</v>
      </c>
    </row>
    <row r="3211" spans="1:7" s="1" customFormat="1" ht="30" customHeight="1">
      <c r="A3211" s="2">
        <v>1783</v>
      </c>
      <c r="B3211" s="15" t="s">
        <v>5187</v>
      </c>
      <c r="C3211" s="15" t="s">
        <v>5188</v>
      </c>
      <c r="D3211" s="13">
        <v>5</v>
      </c>
      <c r="E3211" s="16" t="s">
        <v>1475</v>
      </c>
      <c r="F3211" s="52">
        <v>33.594059405940591</v>
      </c>
      <c r="G3211" s="53">
        <v>1.6797029702970295E-2</v>
      </c>
    </row>
    <row r="3212" spans="1:7" s="1" customFormat="1" ht="30" customHeight="1">
      <c r="A3212" s="2">
        <v>1784</v>
      </c>
      <c r="B3212" s="15" t="s">
        <v>5187</v>
      </c>
      <c r="C3212" s="15" t="s">
        <v>5189</v>
      </c>
      <c r="D3212" s="13">
        <v>12.5</v>
      </c>
      <c r="E3212" s="16" t="s">
        <v>1987</v>
      </c>
      <c r="F3212" s="52">
        <v>34.75247524752475</v>
      </c>
      <c r="G3212" s="53">
        <v>4.3440594059405938E-2</v>
      </c>
    </row>
    <row r="3213" spans="1:7" s="1" customFormat="1" ht="30" customHeight="1">
      <c r="A3213" s="2">
        <v>1785</v>
      </c>
      <c r="B3213" s="15" t="s">
        <v>5187</v>
      </c>
      <c r="C3213" s="15" t="s">
        <v>5190</v>
      </c>
      <c r="D3213" s="13">
        <v>5</v>
      </c>
      <c r="E3213" s="16" t="s">
        <v>1987</v>
      </c>
      <c r="F3213" s="52">
        <v>35.910891089108908</v>
      </c>
      <c r="G3213" s="53">
        <v>1.7955445544554454E-2</v>
      </c>
    </row>
    <row r="3214" spans="1:7" s="1" customFormat="1" ht="30" customHeight="1">
      <c r="A3214" s="2">
        <v>1786</v>
      </c>
      <c r="B3214" s="15" t="s">
        <v>5187</v>
      </c>
      <c r="C3214" s="15" t="s">
        <v>5191</v>
      </c>
      <c r="D3214" s="13">
        <v>17.5</v>
      </c>
      <c r="E3214" s="16" t="s">
        <v>1987</v>
      </c>
      <c r="F3214" s="52">
        <v>61.396039603960389</v>
      </c>
      <c r="G3214" s="53">
        <v>0.10744306930693069</v>
      </c>
    </row>
    <row r="3215" spans="1:7" s="1" customFormat="1" ht="30" customHeight="1">
      <c r="A3215" s="2">
        <v>1787</v>
      </c>
      <c r="B3215" s="15" t="s">
        <v>5187</v>
      </c>
      <c r="C3215" s="15" t="s">
        <v>5192</v>
      </c>
      <c r="D3215" s="13">
        <v>17.5</v>
      </c>
      <c r="E3215" s="16" t="s">
        <v>1987</v>
      </c>
      <c r="F3215" s="52">
        <v>70.663366336633658</v>
      </c>
      <c r="G3215" s="53">
        <v>0.1236608910891089</v>
      </c>
    </row>
    <row r="3216" spans="1:7" s="1" customFormat="1" ht="30" customHeight="1">
      <c r="A3216" s="2">
        <v>1788</v>
      </c>
      <c r="B3216" s="15" t="s">
        <v>5193</v>
      </c>
      <c r="C3216" s="15" t="s">
        <v>5194</v>
      </c>
      <c r="D3216" s="13">
        <v>25</v>
      </c>
      <c r="E3216" s="16" t="s">
        <v>1987</v>
      </c>
      <c r="F3216" s="52">
        <v>53.287128712871279</v>
      </c>
      <c r="G3216" s="53">
        <v>0.1332178217821782</v>
      </c>
    </row>
    <row r="3217" spans="1:7" s="1" customFormat="1" ht="30" customHeight="1">
      <c r="A3217" s="2">
        <v>1789</v>
      </c>
      <c r="B3217" s="15" t="s">
        <v>5193</v>
      </c>
      <c r="C3217" s="15" t="s">
        <v>5195</v>
      </c>
      <c r="D3217" s="13">
        <v>37.5</v>
      </c>
      <c r="E3217" s="16" t="s">
        <v>1987</v>
      </c>
      <c r="F3217" s="52">
        <v>60.237623762376238</v>
      </c>
      <c r="G3217" s="53">
        <v>0.2258910891089109</v>
      </c>
    </row>
    <row r="3218" spans="1:7" s="1" customFormat="1" ht="30" customHeight="1">
      <c r="A3218" s="2">
        <v>1790</v>
      </c>
      <c r="B3218" s="15" t="s">
        <v>5196</v>
      </c>
      <c r="C3218" s="15" t="s">
        <v>2916</v>
      </c>
      <c r="D3218" s="13">
        <v>5</v>
      </c>
      <c r="E3218" s="16" t="s">
        <v>1546</v>
      </c>
      <c r="F3218" s="52">
        <v>262.96039603960395</v>
      </c>
      <c r="G3218" s="53">
        <v>0.13148019801980196</v>
      </c>
    </row>
    <row r="3219" spans="1:7" s="1" customFormat="1" ht="30" customHeight="1">
      <c r="A3219" s="2">
        <v>1791</v>
      </c>
      <c r="B3219" s="15" t="s">
        <v>5197</v>
      </c>
      <c r="C3219" s="15" t="s">
        <v>5198</v>
      </c>
      <c r="D3219" s="13">
        <v>5</v>
      </c>
      <c r="E3219" s="16" t="s">
        <v>1546</v>
      </c>
      <c r="F3219" s="52">
        <v>851.43564356435638</v>
      </c>
      <c r="G3219" s="53">
        <v>0.42571782178217821</v>
      </c>
    </row>
    <row r="3220" spans="1:7" s="1" customFormat="1" ht="30" customHeight="1">
      <c r="A3220" s="2">
        <v>1792</v>
      </c>
      <c r="B3220" s="15" t="s">
        <v>5197</v>
      </c>
      <c r="C3220" s="15" t="s">
        <v>5199</v>
      </c>
      <c r="D3220" s="13">
        <v>7.5</v>
      </c>
      <c r="E3220" s="16" t="s">
        <v>1546</v>
      </c>
      <c r="F3220" s="52">
        <v>94.990099009900973</v>
      </c>
      <c r="G3220" s="53">
        <v>7.1242574257425736E-2</v>
      </c>
    </row>
    <row r="3221" spans="1:7" s="1" customFormat="1" ht="30" customHeight="1">
      <c r="A3221" s="2">
        <v>1793</v>
      </c>
      <c r="B3221" s="15" t="s">
        <v>5197</v>
      </c>
      <c r="C3221" s="15" t="s">
        <v>5200</v>
      </c>
      <c r="D3221" s="13">
        <v>7.5</v>
      </c>
      <c r="E3221" s="16" t="s">
        <v>1546</v>
      </c>
      <c r="F3221" s="52">
        <v>111.20792079207921</v>
      </c>
      <c r="G3221" s="53">
        <v>8.3405940594059411E-2</v>
      </c>
    </row>
    <row r="3222" spans="1:7" s="1" customFormat="1" ht="30" customHeight="1">
      <c r="A3222" s="2">
        <v>1794</v>
      </c>
      <c r="B3222" s="15" t="s">
        <v>5197</v>
      </c>
      <c r="C3222" s="15" t="s">
        <v>5201</v>
      </c>
      <c r="D3222" s="13">
        <v>7.5</v>
      </c>
      <c r="E3222" s="16" t="s">
        <v>1546</v>
      </c>
      <c r="F3222" s="52">
        <v>249.05940594059405</v>
      </c>
      <c r="G3222" s="53">
        <v>0.18679455445544554</v>
      </c>
    </row>
    <row r="3223" spans="1:7" s="1" customFormat="1" ht="30" customHeight="1">
      <c r="A3223" s="2">
        <v>1795</v>
      </c>
      <c r="B3223" s="15" t="s">
        <v>5202</v>
      </c>
      <c r="C3223" s="15" t="s">
        <v>5203</v>
      </c>
      <c r="D3223" s="13">
        <v>100</v>
      </c>
      <c r="E3223" s="16" t="s">
        <v>1426</v>
      </c>
      <c r="F3223" s="52">
        <v>61.396039603960389</v>
      </c>
      <c r="G3223" s="53">
        <v>0.61396039603960384</v>
      </c>
    </row>
    <row r="3224" spans="1:7" s="1" customFormat="1" ht="30" customHeight="1">
      <c r="A3224" s="2">
        <v>1796</v>
      </c>
      <c r="B3224" s="15" t="s">
        <v>5204</v>
      </c>
      <c r="C3224" s="15" t="s">
        <v>5205</v>
      </c>
      <c r="D3224" s="13">
        <v>12.5</v>
      </c>
      <c r="E3224" s="16" t="s">
        <v>1987</v>
      </c>
      <c r="F3224" s="52">
        <v>195.77227722772275</v>
      </c>
      <c r="G3224" s="53">
        <v>0.24471534653465346</v>
      </c>
    </row>
    <row r="3225" spans="1:7" s="1" customFormat="1" ht="30" customHeight="1">
      <c r="A3225" s="2">
        <v>1797</v>
      </c>
      <c r="B3225" s="15" t="s">
        <v>5204</v>
      </c>
      <c r="C3225" s="15" t="s">
        <v>5206</v>
      </c>
      <c r="D3225" s="13">
        <v>137.5</v>
      </c>
      <c r="E3225" s="16" t="s">
        <v>1987</v>
      </c>
      <c r="F3225" s="52">
        <v>59.079207920792072</v>
      </c>
      <c r="G3225" s="53">
        <v>0.81233910891089101</v>
      </c>
    </row>
    <row r="3226" spans="1:7" s="1" customFormat="1" ht="30" customHeight="1">
      <c r="A3226" s="2">
        <v>1798</v>
      </c>
      <c r="B3226" s="15" t="s">
        <v>5204</v>
      </c>
      <c r="C3226" s="15" t="s">
        <v>5203</v>
      </c>
      <c r="D3226" s="13">
        <v>25</v>
      </c>
      <c r="E3226" s="16" t="s">
        <v>1987</v>
      </c>
      <c r="F3226" s="52">
        <v>59.079207920792072</v>
      </c>
      <c r="G3226" s="53">
        <v>0.14769801980198016</v>
      </c>
    </row>
    <row r="3227" spans="1:7" s="1" customFormat="1" ht="30" customHeight="1">
      <c r="A3227" s="2">
        <v>1799</v>
      </c>
      <c r="B3227" s="15" t="s">
        <v>5204</v>
      </c>
      <c r="C3227" s="15" t="s">
        <v>5207</v>
      </c>
      <c r="D3227" s="13">
        <v>75</v>
      </c>
      <c r="E3227" s="16" t="s">
        <v>1987</v>
      </c>
      <c r="F3227" s="52">
        <v>82.247524752475243</v>
      </c>
      <c r="G3227" s="53">
        <v>0.61685643564356429</v>
      </c>
    </row>
    <row r="3228" spans="1:7" s="1" customFormat="1" ht="30" customHeight="1">
      <c r="A3228" s="2">
        <v>1800</v>
      </c>
      <c r="B3228" s="15" t="s">
        <v>5204</v>
      </c>
      <c r="C3228" s="15" t="s">
        <v>5208</v>
      </c>
      <c r="D3228" s="13">
        <v>25</v>
      </c>
      <c r="E3228" s="16" t="s">
        <v>1987</v>
      </c>
      <c r="F3228" s="52">
        <v>82.247524752475243</v>
      </c>
      <c r="G3228" s="53">
        <v>0.20561881188118811</v>
      </c>
    </row>
    <row r="3229" spans="1:7" s="1" customFormat="1" ht="30" customHeight="1">
      <c r="A3229" s="2">
        <v>1801</v>
      </c>
      <c r="B3229" s="15" t="s">
        <v>5209</v>
      </c>
      <c r="C3229" s="15" t="s">
        <v>5210</v>
      </c>
      <c r="D3229" s="13">
        <v>25</v>
      </c>
      <c r="E3229" s="16" t="s">
        <v>1475</v>
      </c>
      <c r="F3229" s="52">
        <v>1587.029702970297</v>
      </c>
      <c r="G3229" s="53">
        <v>3.9675742574257429</v>
      </c>
    </row>
    <row r="3230" spans="1:7" s="1" customFormat="1" ht="30" customHeight="1">
      <c r="A3230" s="2">
        <v>1802</v>
      </c>
      <c r="B3230" s="15" t="s">
        <v>5211</v>
      </c>
      <c r="C3230" s="15" t="s">
        <v>5212</v>
      </c>
      <c r="D3230" s="13">
        <v>38250</v>
      </c>
      <c r="E3230" s="16" t="s">
        <v>1510</v>
      </c>
      <c r="F3230" s="52">
        <v>0.32435643564356437</v>
      </c>
      <c r="G3230" s="53">
        <v>1.2406633663366338</v>
      </c>
    </row>
    <row r="3231" spans="1:7" s="1" customFormat="1" ht="30" customHeight="1">
      <c r="A3231" s="2">
        <v>1803</v>
      </c>
      <c r="B3231" s="15" t="s">
        <v>5213</v>
      </c>
      <c r="C3231" s="15" t="s">
        <v>5214</v>
      </c>
      <c r="D3231" s="13">
        <v>125</v>
      </c>
      <c r="E3231" s="16" t="s">
        <v>1426</v>
      </c>
      <c r="F3231" s="52">
        <v>5.56039603960396</v>
      </c>
      <c r="G3231" s="53">
        <v>6.9504950495049497E-2</v>
      </c>
    </row>
    <row r="3232" spans="1:7" s="1" customFormat="1" ht="30" customHeight="1">
      <c r="A3232" s="2">
        <v>1804</v>
      </c>
      <c r="B3232" s="15" t="s">
        <v>5215</v>
      </c>
      <c r="C3232" s="15" t="s">
        <v>5214</v>
      </c>
      <c r="D3232" s="13">
        <v>75</v>
      </c>
      <c r="E3232" s="16" t="s">
        <v>1987</v>
      </c>
      <c r="F3232" s="52">
        <v>2.8960396039603959</v>
      </c>
      <c r="G3232" s="53">
        <v>2.1720297029702972E-2</v>
      </c>
    </row>
    <row r="3233" spans="1:7" s="1" customFormat="1" ht="30" customHeight="1">
      <c r="A3233" s="2">
        <v>1805</v>
      </c>
      <c r="B3233" s="15" t="s">
        <v>5216</v>
      </c>
      <c r="C3233" s="15" t="s">
        <v>5217</v>
      </c>
      <c r="D3233" s="13">
        <v>2.5</v>
      </c>
      <c r="E3233" s="16" t="s">
        <v>1987</v>
      </c>
      <c r="F3233" s="52">
        <v>34.75247524752475</v>
      </c>
      <c r="G3233" s="53">
        <v>8.6881188118811872E-3</v>
      </c>
    </row>
    <row r="3234" spans="1:7" s="1" customFormat="1" ht="30" customHeight="1">
      <c r="A3234" s="2">
        <v>1806</v>
      </c>
      <c r="B3234" s="15" t="s">
        <v>5216</v>
      </c>
      <c r="C3234" s="15" t="s">
        <v>5218</v>
      </c>
      <c r="D3234" s="13">
        <v>25</v>
      </c>
      <c r="E3234" s="16" t="s">
        <v>1987</v>
      </c>
      <c r="F3234" s="52">
        <v>34.75247524752475</v>
      </c>
      <c r="G3234" s="53">
        <v>8.6881188118811875E-2</v>
      </c>
    </row>
    <row r="3235" spans="1:7" s="1" customFormat="1" ht="30" customHeight="1">
      <c r="A3235" s="2">
        <v>1807</v>
      </c>
      <c r="B3235" s="15" t="s">
        <v>5216</v>
      </c>
      <c r="C3235" s="15" t="s">
        <v>5219</v>
      </c>
      <c r="D3235" s="13">
        <v>5</v>
      </c>
      <c r="E3235" s="16" t="s">
        <v>1987</v>
      </c>
      <c r="F3235" s="52">
        <v>40.544554455445542</v>
      </c>
      <c r="G3235" s="53">
        <v>2.0272277227722769E-2</v>
      </c>
    </row>
    <row r="3236" spans="1:7" s="1" customFormat="1" ht="30" customHeight="1">
      <c r="A3236" s="2">
        <v>1808</v>
      </c>
      <c r="B3236" s="15" t="s">
        <v>5220</v>
      </c>
      <c r="C3236" s="15" t="s">
        <v>3604</v>
      </c>
      <c r="D3236" s="13">
        <v>2.5</v>
      </c>
      <c r="E3236" s="16" t="s">
        <v>1987</v>
      </c>
      <c r="F3236" s="52">
        <v>240.95049504950495</v>
      </c>
      <c r="G3236" s="53">
        <v>6.0237623762376236E-2</v>
      </c>
    </row>
    <row r="3237" spans="1:7" s="1" customFormat="1" ht="30" customHeight="1">
      <c r="A3237" s="2">
        <v>1809</v>
      </c>
      <c r="B3237" s="15" t="s">
        <v>5221</v>
      </c>
      <c r="C3237" s="15" t="s">
        <v>5222</v>
      </c>
      <c r="D3237" s="13">
        <v>50</v>
      </c>
      <c r="E3237" s="16" t="s">
        <v>1987</v>
      </c>
      <c r="F3237" s="52">
        <v>165.65346534653463</v>
      </c>
      <c r="G3237" s="53">
        <v>0.82826732673267323</v>
      </c>
    </row>
    <row r="3238" spans="1:7" s="1" customFormat="1" ht="30" customHeight="1">
      <c r="A3238" s="2">
        <v>1810</v>
      </c>
      <c r="B3238" s="15" t="s">
        <v>5221</v>
      </c>
      <c r="C3238" s="15" t="s">
        <v>5223</v>
      </c>
      <c r="D3238" s="13">
        <v>37.5</v>
      </c>
      <c r="E3238" s="16" t="s">
        <v>1987</v>
      </c>
      <c r="F3238" s="52">
        <v>42.861386138613859</v>
      </c>
      <c r="G3238" s="53">
        <v>0.16073019801980196</v>
      </c>
    </row>
    <row r="3239" spans="1:7" s="1" customFormat="1" ht="30" customHeight="1">
      <c r="A3239" s="2">
        <v>1811</v>
      </c>
      <c r="B3239" s="15" t="s">
        <v>5221</v>
      </c>
      <c r="C3239" s="15" t="s">
        <v>5224</v>
      </c>
      <c r="D3239" s="13">
        <v>37.5</v>
      </c>
      <c r="E3239" s="16" t="s">
        <v>1987</v>
      </c>
      <c r="F3239" s="52">
        <v>110.04950495049505</v>
      </c>
      <c r="G3239" s="53">
        <v>0.41268564356435644</v>
      </c>
    </row>
    <row r="3240" spans="1:7" s="1" customFormat="1" ht="30" customHeight="1">
      <c r="A3240" s="2">
        <v>1812</v>
      </c>
      <c r="B3240" s="15" t="s">
        <v>5225</v>
      </c>
      <c r="C3240" s="15" t="s">
        <v>5226</v>
      </c>
      <c r="D3240" s="13">
        <v>10</v>
      </c>
      <c r="E3240" s="16" t="s">
        <v>1987</v>
      </c>
      <c r="F3240" s="52">
        <v>13.900990099009901</v>
      </c>
      <c r="G3240" s="53">
        <v>1.3900990099009899E-2</v>
      </c>
    </row>
    <row r="3241" spans="1:7" s="1" customFormat="1" ht="30" customHeight="1">
      <c r="A3241" s="2">
        <v>1813</v>
      </c>
      <c r="B3241" s="15" t="s">
        <v>5225</v>
      </c>
      <c r="C3241" s="15" t="s">
        <v>5155</v>
      </c>
      <c r="D3241" s="13">
        <v>62.5</v>
      </c>
      <c r="E3241" s="16" t="s">
        <v>1987</v>
      </c>
      <c r="F3241" s="52">
        <v>16.217821782178216</v>
      </c>
      <c r="G3241" s="53">
        <v>0.10136138613861385</v>
      </c>
    </row>
    <row r="3242" spans="1:7" s="1" customFormat="1" ht="30" customHeight="1">
      <c r="A3242" s="2">
        <v>1814</v>
      </c>
      <c r="B3242" s="15" t="s">
        <v>5225</v>
      </c>
      <c r="C3242" s="15" t="s">
        <v>5227</v>
      </c>
      <c r="D3242" s="13">
        <v>10</v>
      </c>
      <c r="E3242" s="16" t="s">
        <v>1987</v>
      </c>
      <c r="F3242" s="52">
        <v>23.168316831683168</v>
      </c>
      <c r="G3242" s="53">
        <v>2.3168316831683168E-2</v>
      </c>
    </row>
    <row r="3243" spans="1:7" s="1" customFormat="1" ht="30" customHeight="1">
      <c r="A3243" s="2">
        <v>1815</v>
      </c>
      <c r="B3243" s="15" t="s">
        <v>5225</v>
      </c>
      <c r="C3243" s="15" t="s">
        <v>5217</v>
      </c>
      <c r="D3243" s="13">
        <v>287.5</v>
      </c>
      <c r="E3243" s="16" t="s">
        <v>1987</v>
      </c>
      <c r="F3243" s="52">
        <v>34.75247524752475</v>
      </c>
      <c r="G3243" s="53">
        <v>0.99913366336633658</v>
      </c>
    </row>
    <row r="3244" spans="1:7" s="1" customFormat="1" ht="30" customHeight="1">
      <c r="A3244" s="2">
        <v>1816</v>
      </c>
      <c r="B3244" s="15" t="s">
        <v>5225</v>
      </c>
      <c r="C3244" s="15" t="s">
        <v>5228</v>
      </c>
      <c r="D3244" s="13">
        <v>12.5</v>
      </c>
      <c r="E3244" s="16" t="s">
        <v>1987</v>
      </c>
      <c r="F3244" s="52">
        <v>123.95049504950494</v>
      </c>
      <c r="G3244" s="53">
        <v>0.15493811881188116</v>
      </c>
    </row>
    <row r="3245" spans="1:7" s="1" customFormat="1" ht="30" customHeight="1">
      <c r="A3245" s="2">
        <v>1817</v>
      </c>
      <c r="B3245" s="15" t="s">
        <v>5225</v>
      </c>
      <c r="C3245" s="15" t="s">
        <v>5203</v>
      </c>
      <c r="D3245" s="13">
        <v>7.5</v>
      </c>
      <c r="E3245" s="16" t="s">
        <v>1987</v>
      </c>
      <c r="F3245" s="52">
        <v>123.95049504950494</v>
      </c>
      <c r="G3245" s="53">
        <v>9.2962871287128698E-2</v>
      </c>
    </row>
    <row r="3246" spans="1:7" s="1" customFormat="1" ht="30" customHeight="1">
      <c r="A3246" s="2">
        <v>1818</v>
      </c>
      <c r="B3246" s="15" t="s">
        <v>5225</v>
      </c>
      <c r="C3246" s="15" t="s">
        <v>5208</v>
      </c>
      <c r="D3246" s="13">
        <v>7.5</v>
      </c>
      <c r="E3246" s="16" t="s">
        <v>1987</v>
      </c>
      <c r="F3246" s="52">
        <v>210.83168316831683</v>
      </c>
      <c r="G3246" s="53">
        <v>0.15812376237623763</v>
      </c>
    </row>
    <row r="3247" spans="1:7" s="1" customFormat="1" ht="30" customHeight="1">
      <c r="A3247" s="2">
        <v>1819</v>
      </c>
      <c r="B3247" s="15" t="s">
        <v>5229</v>
      </c>
      <c r="C3247" s="15" t="s">
        <v>5230</v>
      </c>
      <c r="D3247" s="13">
        <v>325</v>
      </c>
      <c r="E3247" s="16" t="s">
        <v>1987</v>
      </c>
      <c r="F3247" s="52">
        <v>22.009900990099009</v>
      </c>
      <c r="G3247" s="53">
        <v>0.71532178217821785</v>
      </c>
    </row>
    <row r="3248" spans="1:7" s="1" customFormat="1" ht="30" customHeight="1">
      <c r="A3248" s="2">
        <v>1820</v>
      </c>
      <c r="B3248" s="15" t="s">
        <v>5231</v>
      </c>
      <c r="C3248" s="15" t="s">
        <v>5232</v>
      </c>
      <c r="D3248" s="13">
        <v>250</v>
      </c>
      <c r="E3248" s="16" t="s">
        <v>1987</v>
      </c>
      <c r="F3248" s="52">
        <v>13.900990099009901</v>
      </c>
      <c r="G3248" s="53">
        <v>0.34752475247524756</v>
      </c>
    </row>
    <row r="3249" spans="1:7" s="1" customFormat="1" ht="30" customHeight="1">
      <c r="A3249" s="2">
        <v>1821</v>
      </c>
      <c r="B3249" s="15" t="s">
        <v>5231</v>
      </c>
      <c r="C3249" s="15" t="s">
        <v>5233</v>
      </c>
      <c r="D3249" s="13">
        <v>1000</v>
      </c>
      <c r="E3249" s="16" t="s">
        <v>1987</v>
      </c>
      <c r="F3249" s="52">
        <v>13.900990099009901</v>
      </c>
      <c r="G3249" s="53">
        <v>1.3900990099009902</v>
      </c>
    </row>
    <row r="3250" spans="1:7" s="1" customFormat="1" ht="30" customHeight="1">
      <c r="A3250" s="2">
        <v>1822</v>
      </c>
      <c r="B3250" s="15" t="s">
        <v>5234</v>
      </c>
      <c r="C3250" s="15" t="s">
        <v>5235</v>
      </c>
      <c r="D3250" s="13">
        <v>25</v>
      </c>
      <c r="E3250" s="16" t="s">
        <v>1987</v>
      </c>
      <c r="F3250" s="52">
        <v>26.64356435643564</v>
      </c>
      <c r="G3250" s="53">
        <v>6.6608910891089099E-2</v>
      </c>
    </row>
    <row r="3251" spans="1:7" s="1" customFormat="1" ht="30" customHeight="1">
      <c r="A3251" s="2">
        <v>1823</v>
      </c>
      <c r="B3251" s="15" t="s">
        <v>5234</v>
      </c>
      <c r="C3251" s="15" t="s">
        <v>5236</v>
      </c>
      <c r="D3251" s="13">
        <v>75</v>
      </c>
      <c r="E3251" s="16" t="s">
        <v>1987</v>
      </c>
      <c r="F3251" s="52">
        <v>26.64356435643564</v>
      </c>
      <c r="G3251" s="53">
        <v>0.19982673267326728</v>
      </c>
    </row>
    <row r="3252" spans="1:7" s="1" customFormat="1" ht="30" customHeight="1">
      <c r="A3252" s="2">
        <v>1824</v>
      </c>
      <c r="B3252" s="15" t="s">
        <v>5237</v>
      </c>
      <c r="C3252" s="15" t="s">
        <v>5238</v>
      </c>
      <c r="D3252" s="13">
        <v>30</v>
      </c>
      <c r="E3252" s="16" t="s">
        <v>1546</v>
      </c>
      <c r="F3252" s="52">
        <v>315.08910891089107</v>
      </c>
      <c r="G3252" s="53">
        <v>0.94526732673267322</v>
      </c>
    </row>
    <row r="3253" spans="1:7" s="1" customFormat="1" ht="30" customHeight="1">
      <c r="A3253" s="2">
        <v>1825</v>
      </c>
      <c r="B3253" s="15" t="s">
        <v>5237</v>
      </c>
      <c r="C3253" s="15" t="s">
        <v>5239</v>
      </c>
      <c r="D3253" s="13">
        <v>2.5</v>
      </c>
      <c r="E3253" s="16" t="s">
        <v>1546</v>
      </c>
      <c r="F3253" s="52">
        <v>344.04950495049502</v>
      </c>
      <c r="G3253" s="53">
        <v>8.6012376237623756E-2</v>
      </c>
    </row>
    <row r="3254" spans="1:7" s="1" customFormat="1" ht="30" customHeight="1">
      <c r="A3254" s="2">
        <v>1826</v>
      </c>
      <c r="B3254" s="15" t="s">
        <v>5237</v>
      </c>
      <c r="C3254" s="15" t="s">
        <v>5240</v>
      </c>
      <c r="D3254" s="13">
        <v>5</v>
      </c>
      <c r="E3254" s="16" t="s">
        <v>1546</v>
      </c>
      <c r="F3254" s="52">
        <v>600.05940594059405</v>
      </c>
      <c r="G3254" s="53">
        <v>0.30002970297029702</v>
      </c>
    </row>
    <row r="3255" spans="1:7" s="1" customFormat="1" ht="30" customHeight="1">
      <c r="A3255" s="2">
        <v>1827</v>
      </c>
      <c r="B3255" s="15" t="s">
        <v>5237</v>
      </c>
      <c r="C3255" s="15" t="s">
        <v>5241</v>
      </c>
      <c r="D3255" s="13">
        <v>5</v>
      </c>
      <c r="E3255" s="16" t="s">
        <v>1546</v>
      </c>
      <c r="F3255" s="52">
        <v>1350.7128712871288</v>
      </c>
      <c r="G3255" s="53">
        <v>0.6753564356435644</v>
      </c>
    </row>
    <row r="3256" spans="1:7" s="1" customFormat="1" ht="30" customHeight="1">
      <c r="A3256" s="2">
        <v>1828</v>
      </c>
      <c r="B3256" s="15" t="s">
        <v>5242</v>
      </c>
      <c r="C3256" s="15" t="s">
        <v>5243</v>
      </c>
      <c r="D3256" s="13">
        <v>700</v>
      </c>
      <c r="E3256" s="16" t="s">
        <v>1987</v>
      </c>
      <c r="F3256" s="52">
        <v>1.8534653465346533</v>
      </c>
      <c r="G3256" s="53">
        <v>0.12974257425742575</v>
      </c>
    </row>
    <row r="3257" spans="1:7" s="1" customFormat="1" ht="30" customHeight="1">
      <c r="A3257" s="2">
        <v>1829</v>
      </c>
      <c r="B3257" s="15" t="s">
        <v>5242</v>
      </c>
      <c r="C3257" s="15" t="s">
        <v>5244</v>
      </c>
      <c r="D3257" s="13">
        <v>500</v>
      </c>
      <c r="E3257" s="16" t="s">
        <v>1987</v>
      </c>
      <c r="F3257" s="52">
        <v>1.8534653465346533</v>
      </c>
      <c r="G3257" s="53">
        <v>9.2673267326732658E-2</v>
      </c>
    </row>
    <row r="3258" spans="1:7" s="1" customFormat="1" ht="30" customHeight="1">
      <c r="A3258" s="2">
        <v>1830</v>
      </c>
      <c r="B3258" s="15" t="s">
        <v>5242</v>
      </c>
      <c r="C3258" s="15" t="s">
        <v>5245</v>
      </c>
      <c r="D3258" s="13">
        <v>75</v>
      </c>
      <c r="E3258" s="16" t="s">
        <v>1987</v>
      </c>
      <c r="F3258" s="52">
        <v>3.8227722772277222</v>
      </c>
      <c r="G3258" s="53">
        <v>2.8670792079207915E-2</v>
      </c>
    </row>
    <row r="3259" spans="1:7" s="1" customFormat="1" ht="30" customHeight="1">
      <c r="A3259" s="2">
        <v>1831</v>
      </c>
      <c r="B3259" s="15" t="s">
        <v>5242</v>
      </c>
      <c r="C3259" s="15" t="s">
        <v>5246</v>
      </c>
      <c r="D3259" s="13">
        <v>75</v>
      </c>
      <c r="E3259" s="16" t="s">
        <v>1987</v>
      </c>
      <c r="F3259" s="52">
        <v>1.030990099009901</v>
      </c>
      <c r="G3259" s="53">
        <v>7.7324257425742575E-3</v>
      </c>
    </row>
    <row r="3260" spans="1:7" s="1" customFormat="1" ht="30" customHeight="1">
      <c r="A3260" s="2">
        <v>1832</v>
      </c>
      <c r="B3260" s="15" t="s">
        <v>5247</v>
      </c>
      <c r="C3260" s="15" t="s">
        <v>5248</v>
      </c>
      <c r="D3260" s="13">
        <v>7.5</v>
      </c>
      <c r="E3260" s="16" t="s">
        <v>1987</v>
      </c>
      <c r="F3260" s="52">
        <v>13.900990099009901</v>
      </c>
      <c r="G3260" s="53">
        <v>1.0425742574257426E-2</v>
      </c>
    </row>
    <row r="3261" spans="1:7" s="1" customFormat="1" ht="30" customHeight="1">
      <c r="A3261" s="2">
        <v>1833</v>
      </c>
      <c r="B3261" s="15" t="s">
        <v>5247</v>
      </c>
      <c r="C3261" s="15" t="s">
        <v>5249</v>
      </c>
      <c r="D3261" s="13">
        <v>7.5</v>
      </c>
      <c r="E3261" s="16" t="s">
        <v>1987</v>
      </c>
      <c r="F3261" s="52">
        <v>15.059405940594059</v>
      </c>
      <c r="G3261" s="53">
        <v>1.1294554455445546E-2</v>
      </c>
    </row>
    <row r="3262" spans="1:7" s="1" customFormat="1" ht="30" customHeight="1">
      <c r="A3262" s="2">
        <v>1834</v>
      </c>
      <c r="B3262" s="15" t="s">
        <v>5247</v>
      </c>
      <c r="C3262" s="15" t="s">
        <v>5250</v>
      </c>
      <c r="D3262" s="13">
        <v>10</v>
      </c>
      <c r="E3262" s="16" t="s">
        <v>1987</v>
      </c>
      <c r="F3262" s="52">
        <v>35.910891089108908</v>
      </c>
      <c r="G3262" s="53">
        <v>3.5910891089108908E-2</v>
      </c>
    </row>
    <row r="3263" spans="1:7" s="1" customFormat="1" ht="30" customHeight="1">
      <c r="A3263" s="2">
        <v>1835</v>
      </c>
      <c r="B3263" s="15" t="s">
        <v>5251</v>
      </c>
      <c r="C3263" s="15" t="s">
        <v>5252</v>
      </c>
      <c r="D3263" s="13">
        <v>2275</v>
      </c>
      <c r="E3263" s="16" t="s">
        <v>1987</v>
      </c>
      <c r="F3263" s="52">
        <v>16.217821782178216</v>
      </c>
      <c r="G3263" s="53">
        <v>3.6895544554455437</v>
      </c>
    </row>
    <row r="3264" spans="1:7" s="1" customFormat="1" ht="30" customHeight="1">
      <c r="A3264" s="2">
        <v>1836</v>
      </c>
      <c r="B3264" s="15" t="s">
        <v>5253</v>
      </c>
      <c r="C3264" s="15" t="s">
        <v>5254</v>
      </c>
      <c r="D3264" s="13">
        <v>10</v>
      </c>
      <c r="E3264" s="16" t="s">
        <v>1475</v>
      </c>
      <c r="F3264" s="52">
        <v>27.801980198019802</v>
      </c>
      <c r="G3264" s="53">
        <v>2.7801980198019799E-2</v>
      </c>
    </row>
    <row r="3265" spans="1:7" s="1" customFormat="1" ht="30" customHeight="1">
      <c r="A3265" s="2">
        <v>1837</v>
      </c>
      <c r="B3265" s="15" t="s">
        <v>5255</v>
      </c>
      <c r="C3265" s="15" t="s">
        <v>5256</v>
      </c>
      <c r="D3265" s="13">
        <v>2.5</v>
      </c>
      <c r="E3265" s="16" t="s">
        <v>1475</v>
      </c>
      <c r="F3265" s="52">
        <v>881.55445544554448</v>
      </c>
      <c r="G3265" s="53">
        <v>0.22038861386138611</v>
      </c>
    </row>
    <row r="3266" spans="1:7" s="1" customFormat="1" ht="30" customHeight="1">
      <c r="A3266" s="2">
        <v>1838</v>
      </c>
      <c r="B3266" s="15" t="s">
        <v>5257</v>
      </c>
      <c r="C3266" s="15" t="s">
        <v>5258</v>
      </c>
      <c r="D3266" s="13">
        <v>5</v>
      </c>
      <c r="E3266" s="16" t="s">
        <v>1426</v>
      </c>
      <c r="F3266" s="52">
        <v>67.188118811881182</v>
      </c>
      <c r="G3266" s="53">
        <v>3.3594059405940589E-2</v>
      </c>
    </row>
    <row r="3267" spans="1:7" s="1" customFormat="1" ht="30" customHeight="1">
      <c r="A3267" s="2">
        <v>1839</v>
      </c>
      <c r="B3267" s="15" t="s">
        <v>5259</v>
      </c>
      <c r="C3267" s="15" t="s">
        <v>5260</v>
      </c>
      <c r="D3267" s="13">
        <v>1250</v>
      </c>
      <c r="E3267" s="16" t="s">
        <v>1415</v>
      </c>
      <c r="F3267" s="52">
        <v>0.60237623762376236</v>
      </c>
      <c r="G3267" s="53">
        <v>7.5297029702970295E-2</v>
      </c>
    </row>
    <row r="3268" spans="1:7" s="1" customFormat="1" ht="30" customHeight="1">
      <c r="A3268" s="2">
        <v>1840</v>
      </c>
      <c r="B3268" s="15" t="s">
        <v>5259</v>
      </c>
      <c r="C3268" s="15" t="s">
        <v>4404</v>
      </c>
      <c r="D3268" s="13">
        <v>500</v>
      </c>
      <c r="E3268" s="16" t="s">
        <v>1415</v>
      </c>
      <c r="F3268" s="52">
        <v>0.60237623762376236</v>
      </c>
      <c r="G3268" s="53">
        <v>3.0118811881188118E-2</v>
      </c>
    </row>
    <row r="3269" spans="1:7" s="1" customFormat="1" ht="30" customHeight="1">
      <c r="A3269" s="2">
        <v>1841</v>
      </c>
      <c r="B3269" s="15" t="s">
        <v>5259</v>
      </c>
      <c r="C3269" s="15" t="s">
        <v>5143</v>
      </c>
      <c r="D3269" s="13">
        <v>500</v>
      </c>
      <c r="E3269" s="16" t="s">
        <v>1415</v>
      </c>
      <c r="F3269" s="52">
        <v>0.60237623762376236</v>
      </c>
      <c r="G3269" s="53">
        <v>3.0118811881188118E-2</v>
      </c>
    </row>
    <row r="3270" spans="1:7" s="1" customFormat="1" ht="30" customHeight="1">
      <c r="A3270" s="2">
        <v>1842</v>
      </c>
      <c r="B3270" s="15" t="s">
        <v>5259</v>
      </c>
      <c r="C3270" s="15" t="s">
        <v>5261</v>
      </c>
      <c r="D3270" s="13">
        <v>1250</v>
      </c>
      <c r="E3270" s="16" t="s">
        <v>1415</v>
      </c>
      <c r="F3270" s="52">
        <v>0.60237623762376236</v>
      </c>
      <c r="G3270" s="53">
        <v>7.5297029702970295E-2</v>
      </c>
    </row>
    <row r="3271" spans="1:7" s="1" customFormat="1" ht="30" customHeight="1">
      <c r="A3271" s="2">
        <v>1843</v>
      </c>
      <c r="B3271" s="15" t="s">
        <v>5262</v>
      </c>
      <c r="C3271" s="15" t="s">
        <v>2916</v>
      </c>
      <c r="D3271" s="13">
        <v>5</v>
      </c>
      <c r="E3271" s="16" t="s">
        <v>1546</v>
      </c>
      <c r="F3271" s="52">
        <v>846.80198019801981</v>
      </c>
      <c r="G3271" s="53">
        <v>0.42340099009900989</v>
      </c>
    </row>
    <row r="3272" spans="1:7" s="1" customFormat="1" ht="30" customHeight="1">
      <c r="A3272" s="2">
        <v>1844</v>
      </c>
      <c r="B3272" s="15" t="s">
        <v>5263</v>
      </c>
      <c r="C3272" s="15" t="s">
        <v>5264</v>
      </c>
      <c r="D3272" s="13">
        <v>500</v>
      </c>
      <c r="E3272" s="16" t="s">
        <v>1415</v>
      </c>
      <c r="F3272" s="52">
        <v>0.60237623762376236</v>
      </c>
      <c r="G3272" s="53">
        <v>3.0118811881188118E-2</v>
      </c>
    </row>
    <row r="3273" spans="1:7" s="1" customFormat="1" ht="30" customHeight="1">
      <c r="A3273" s="2">
        <v>1845</v>
      </c>
      <c r="B3273" s="15" t="s">
        <v>5265</v>
      </c>
      <c r="C3273" s="15" t="s">
        <v>5266</v>
      </c>
      <c r="D3273" s="13">
        <v>5</v>
      </c>
      <c r="E3273" s="16" t="s">
        <v>1475</v>
      </c>
      <c r="F3273" s="52">
        <v>774.98019801980183</v>
      </c>
      <c r="G3273" s="53">
        <v>0.38749009900990089</v>
      </c>
    </row>
    <row r="3274" spans="1:7" s="1" customFormat="1" ht="30" customHeight="1">
      <c r="A3274" s="2">
        <v>1846</v>
      </c>
      <c r="B3274" s="15" t="s">
        <v>5265</v>
      </c>
      <c r="C3274" s="15" t="s">
        <v>5267</v>
      </c>
      <c r="D3274" s="13">
        <v>2.5</v>
      </c>
      <c r="E3274" s="16" t="s">
        <v>1475</v>
      </c>
      <c r="F3274" s="52">
        <v>165.65346534653463</v>
      </c>
      <c r="G3274" s="53">
        <v>4.1413366336633659E-2</v>
      </c>
    </row>
    <row r="3275" spans="1:7" s="1" customFormat="1" ht="30" customHeight="1">
      <c r="A3275" s="2">
        <v>1847</v>
      </c>
      <c r="B3275" s="15" t="s">
        <v>5268</v>
      </c>
      <c r="C3275" s="15" t="s">
        <v>5269</v>
      </c>
      <c r="D3275" s="13">
        <v>10</v>
      </c>
      <c r="E3275" s="16" t="s">
        <v>1426</v>
      </c>
      <c r="F3275" s="52">
        <v>2.8960396039603959</v>
      </c>
      <c r="G3275" s="53">
        <v>2.896039603960396E-3</v>
      </c>
    </row>
    <row r="3276" spans="1:7" s="1" customFormat="1" ht="30" customHeight="1">
      <c r="A3276" s="2">
        <v>1848</v>
      </c>
      <c r="B3276" s="15" t="s">
        <v>5268</v>
      </c>
      <c r="C3276" s="15" t="s">
        <v>5270</v>
      </c>
      <c r="D3276" s="13">
        <v>10</v>
      </c>
      <c r="E3276" s="16" t="s">
        <v>1426</v>
      </c>
      <c r="F3276" s="52">
        <v>3.5910891089108907</v>
      </c>
      <c r="G3276" s="53">
        <v>3.5910891089108907E-3</v>
      </c>
    </row>
    <row r="3277" spans="1:7" s="1" customFormat="1" ht="30" customHeight="1">
      <c r="A3277" s="2">
        <v>1849</v>
      </c>
      <c r="B3277" s="15" t="s">
        <v>5268</v>
      </c>
      <c r="C3277" s="15" t="s">
        <v>5271</v>
      </c>
      <c r="D3277" s="13">
        <v>10</v>
      </c>
      <c r="E3277" s="16" t="s">
        <v>1426</v>
      </c>
      <c r="F3277" s="52">
        <v>3.5910891089108907</v>
      </c>
      <c r="G3277" s="53">
        <v>3.5910891089108907E-3</v>
      </c>
    </row>
    <row r="3278" spans="1:7" s="1" customFormat="1" ht="30" customHeight="1">
      <c r="A3278" s="2">
        <v>1850</v>
      </c>
      <c r="B3278" s="15" t="s">
        <v>5268</v>
      </c>
      <c r="C3278" s="15" t="s">
        <v>5272</v>
      </c>
      <c r="D3278" s="13">
        <v>212.5</v>
      </c>
      <c r="E3278" s="16" t="s">
        <v>1426</v>
      </c>
      <c r="F3278" s="52">
        <v>32.435643564356432</v>
      </c>
      <c r="G3278" s="53">
        <v>0.6892574257425742</v>
      </c>
    </row>
    <row r="3279" spans="1:7" s="1" customFormat="1" ht="30" customHeight="1">
      <c r="A3279" s="2">
        <v>1851</v>
      </c>
      <c r="B3279" s="15" t="s">
        <v>5268</v>
      </c>
      <c r="C3279" s="15" t="s">
        <v>5273</v>
      </c>
      <c r="D3279" s="13">
        <v>7.5</v>
      </c>
      <c r="E3279" s="16" t="s">
        <v>1426</v>
      </c>
      <c r="F3279" s="52">
        <v>48.653465346534652</v>
      </c>
      <c r="G3279" s="53">
        <v>3.6490099009900988E-2</v>
      </c>
    </row>
    <row r="3280" spans="1:7" s="1" customFormat="1" ht="30" customHeight="1">
      <c r="A3280" s="2">
        <v>1852</v>
      </c>
      <c r="B3280" s="15" t="s">
        <v>5268</v>
      </c>
      <c r="C3280" s="15" t="s">
        <v>5274</v>
      </c>
      <c r="D3280" s="13">
        <v>5</v>
      </c>
      <c r="E3280" s="16" t="s">
        <v>1426</v>
      </c>
      <c r="F3280" s="52">
        <v>66.029702970297024</v>
      </c>
      <c r="G3280" s="53">
        <v>3.3014851485148509E-2</v>
      </c>
    </row>
    <row r="3281" spans="1:7" s="1" customFormat="1" ht="30" customHeight="1">
      <c r="A3281" s="2">
        <v>1853</v>
      </c>
      <c r="B3281" s="15" t="s">
        <v>5268</v>
      </c>
      <c r="C3281" s="15" t="s">
        <v>5275</v>
      </c>
      <c r="D3281" s="13">
        <v>10</v>
      </c>
      <c r="E3281" s="16" t="s">
        <v>1426</v>
      </c>
      <c r="F3281" s="52">
        <v>70.663366336633658</v>
      </c>
      <c r="G3281" s="53">
        <v>7.0663366336633657E-2</v>
      </c>
    </row>
    <row r="3282" spans="1:7" s="1" customFormat="1" ht="30" customHeight="1">
      <c r="A3282" s="2">
        <v>1854</v>
      </c>
      <c r="B3282" s="15" t="s">
        <v>5268</v>
      </c>
      <c r="C3282" s="15" t="s">
        <v>5276</v>
      </c>
      <c r="D3282" s="13">
        <v>12.5</v>
      </c>
      <c r="E3282" s="16" t="s">
        <v>1426</v>
      </c>
      <c r="F3282" s="52">
        <v>85.722772277227719</v>
      </c>
      <c r="G3282" s="53">
        <v>0.10715346534653465</v>
      </c>
    </row>
    <row r="3283" spans="1:7" s="1" customFormat="1" ht="30" customHeight="1">
      <c r="A3283" s="2">
        <v>1855</v>
      </c>
      <c r="B3283" s="15" t="s">
        <v>5277</v>
      </c>
      <c r="C3283" s="15" t="s">
        <v>2916</v>
      </c>
      <c r="D3283" s="13">
        <v>12.5</v>
      </c>
      <c r="E3283" s="16" t="s">
        <v>1510</v>
      </c>
      <c r="F3283" s="52">
        <v>23.168316831683168</v>
      </c>
      <c r="G3283" s="53">
        <v>2.8960396039603962E-2</v>
      </c>
    </row>
    <row r="3284" spans="1:7" s="1" customFormat="1" ht="30" customHeight="1">
      <c r="A3284" s="2">
        <v>1856</v>
      </c>
      <c r="B3284" s="15" t="s">
        <v>5277</v>
      </c>
      <c r="C3284" s="15" t="s">
        <v>5278</v>
      </c>
      <c r="D3284" s="13">
        <v>50</v>
      </c>
      <c r="E3284" s="16" t="s">
        <v>1510</v>
      </c>
      <c r="F3284" s="52">
        <v>70.663366336633658</v>
      </c>
      <c r="G3284" s="53">
        <v>0.3533168316831683</v>
      </c>
    </row>
    <row r="3285" spans="1:7" s="1" customFormat="1" ht="30" customHeight="1">
      <c r="A3285" s="2">
        <v>1857</v>
      </c>
      <c r="B3285" s="15" t="s">
        <v>5279</v>
      </c>
      <c r="C3285" s="15" t="s">
        <v>5280</v>
      </c>
      <c r="D3285" s="13">
        <v>5</v>
      </c>
      <c r="E3285" s="16" t="s">
        <v>1546</v>
      </c>
      <c r="F3285" s="52">
        <v>169.12871287128712</v>
      </c>
      <c r="G3285" s="53">
        <v>8.4564356435643556E-2</v>
      </c>
    </row>
    <row r="3286" spans="1:7" s="1" customFormat="1" ht="30" customHeight="1">
      <c r="A3286" s="2">
        <v>1858</v>
      </c>
      <c r="B3286" s="15" t="s">
        <v>5279</v>
      </c>
      <c r="C3286" s="15" t="s">
        <v>5281</v>
      </c>
      <c r="D3286" s="13">
        <v>22.5</v>
      </c>
      <c r="E3286" s="16" t="s">
        <v>1546</v>
      </c>
      <c r="F3286" s="52">
        <v>203.88118811881188</v>
      </c>
      <c r="G3286" s="53">
        <v>0.45873267326732675</v>
      </c>
    </row>
    <row r="3287" spans="1:7" s="1" customFormat="1" ht="30" customHeight="1">
      <c r="A3287" s="2">
        <v>1859</v>
      </c>
      <c r="B3287" s="15" t="s">
        <v>5279</v>
      </c>
      <c r="C3287" s="15" t="s">
        <v>5282</v>
      </c>
      <c r="D3287" s="13">
        <v>12.5</v>
      </c>
      <c r="E3287" s="16" t="s">
        <v>1546</v>
      </c>
      <c r="F3287" s="52">
        <v>203.88118811881188</v>
      </c>
      <c r="G3287" s="53">
        <v>0.25485148514851486</v>
      </c>
    </row>
    <row r="3288" spans="1:7" s="1" customFormat="1" ht="30" customHeight="1">
      <c r="A3288" s="2">
        <v>1860</v>
      </c>
      <c r="B3288" s="15" t="s">
        <v>5279</v>
      </c>
      <c r="C3288" s="15" t="s">
        <v>5283</v>
      </c>
      <c r="D3288" s="13">
        <v>5</v>
      </c>
      <c r="E3288" s="16" t="s">
        <v>1546</v>
      </c>
      <c r="F3288" s="52">
        <v>90.356435643564353</v>
      </c>
      <c r="G3288" s="53">
        <v>4.5178217821782177E-2</v>
      </c>
    </row>
    <row r="3289" spans="1:7" s="1" customFormat="1" ht="30" customHeight="1">
      <c r="A3289" s="2">
        <v>1861</v>
      </c>
      <c r="B3289" s="15" t="s">
        <v>5279</v>
      </c>
      <c r="C3289" s="15" t="s">
        <v>5284</v>
      </c>
      <c r="D3289" s="13">
        <v>5</v>
      </c>
      <c r="E3289" s="16" t="s">
        <v>1546</v>
      </c>
      <c r="F3289" s="52">
        <v>641.7623762376237</v>
      </c>
      <c r="G3289" s="53">
        <v>0.32088118811881183</v>
      </c>
    </row>
    <row r="3290" spans="1:7" s="1" customFormat="1" ht="30" customHeight="1">
      <c r="A3290" s="2">
        <v>1862</v>
      </c>
      <c r="B3290" s="15" t="s">
        <v>5285</v>
      </c>
      <c r="C3290" s="15" t="s">
        <v>5286</v>
      </c>
      <c r="D3290" s="13">
        <v>125</v>
      </c>
      <c r="E3290" s="16" t="s">
        <v>1987</v>
      </c>
      <c r="F3290" s="52">
        <v>17.376237623762375</v>
      </c>
      <c r="G3290" s="53">
        <v>0.2172029702970297</v>
      </c>
    </row>
    <row r="3291" spans="1:7" s="1" customFormat="1" ht="30" customHeight="1">
      <c r="A3291" s="2">
        <v>1863</v>
      </c>
      <c r="B3291" s="15" t="s">
        <v>5287</v>
      </c>
      <c r="C3291" s="15" t="s">
        <v>2916</v>
      </c>
      <c r="D3291" s="13">
        <v>50</v>
      </c>
      <c r="E3291" s="16" t="s">
        <v>1987</v>
      </c>
      <c r="F3291" s="52">
        <v>16.217821782178216</v>
      </c>
      <c r="G3291" s="53">
        <v>8.1089108910891078E-2</v>
      </c>
    </row>
    <row r="3292" spans="1:7" s="1" customFormat="1" ht="30" customHeight="1">
      <c r="A3292" s="2">
        <v>1864</v>
      </c>
      <c r="B3292" s="15" t="s">
        <v>5288</v>
      </c>
      <c r="C3292" s="15" t="s">
        <v>5289</v>
      </c>
      <c r="D3292" s="13">
        <v>250</v>
      </c>
      <c r="E3292" s="16" t="s">
        <v>1510</v>
      </c>
      <c r="F3292" s="52">
        <v>127.42574257425743</v>
      </c>
      <c r="G3292" s="53">
        <v>3.1856435643564356</v>
      </c>
    </row>
    <row r="3293" spans="1:7" s="1" customFormat="1" ht="30" customHeight="1">
      <c r="A3293" s="2">
        <v>1865</v>
      </c>
      <c r="B3293" s="15" t="s">
        <v>5288</v>
      </c>
      <c r="C3293" s="15" t="s">
        <v>5290</v>
      </c>
      <c r="D3293" s="13">
        <v>250</v>
      </c>
      <c r="E3293" s="16" t="s">
        <v>1510</v>
      </c>
      <c r="F3293" s="52">
        <v>161.01980198019803</v>
      </c>
      <c r="G3293" s="53">
        <v>4.0254950495049506</v>
      </c>
    </row>
    <row r="3294" spans="1:7" s="1" customFormat="1" ht="30" customHeight="1">
      <c r="A3294" s="2">
        <v>1866</v>
      </c>
      <c r="B3294" s="15" t="s">
        <v>5291</v>
      </c>
      <c r="C3294" s="15" t="s">
        <v>5292</v>
      </c>
      <c r="D3294" s="13">
        <v>10</v>
      </c>
      <c r="E3294" s="16" t="s">
        <v>1426</v>
      </c>
      <c r="F3294" s="52">
        <v>1198.9603960396039</v>
      </c>
      <c r="G3294" s="53">
        <v>1.1989603960396038</v>
      </c>
    </row>
    <row r="3295" spans="1:7" s="1" customFormat="1" ht="30" customHeight="1">
      <c r="A3295" s="2">
        <v>1867</v>
      </c>
      <c r="B3295" s="15" t="s">
        <v>5291</v>
      </c>
      <c r="C3295" s="15" t="s">
        <v>5293</v>
      </c>
      <c r="D3295" s="13">
        <v>92.5</v>
      </c>
      <c r="E3295" s="16" t="s">
        <v>1426</v>
      </c>
      <c r="F3295" s="52">
        <v>1315.9603960396039</v>
      </c>
      <c r="G3295" s="53">
        <v>12.172633663366335</v>
      </c>
    </row>
    <row r="3296" spans="1:7" s="1" customFormat="1" ht="30" customHeight="1">
      <c r="A3296" s="2">
        <v>1868</v>
      </c>
      <c r="B3296" s="15" t="s">
        <v>5291</v>
      </c>
      <c r="C3296" s="15" t="s">
        <v>5294</v>
      </c>
      <c r="D3296" s="13">
        <v>105</v>
      </c>
      <c r="E3296" s="16" t="s">
        <v>1426</v>
      </c>
      <c r="F3296" s="52">
        <v>1392.4158415841582</v>
      </c>
      <c r="G3296" s="53">
        <v>14.62036633663366</v>
      </c>
    </row>
    <row r="3297" spans="1:7" s="1" customFormat="1" ht="30" customHeight="1">
      <c r="A3297" s="2">
        <v>1869</v>
      </c>
      <c r="B3297" s="15" t="s">
        <v>5291</v>
      </c>
      <c r="C3297" s="15" t="s">
        <v>5295</v>
      </c>
      <c r="D3297" s="13">
        <v>72.5</v>
      </c>
      <c r="E3297" s="16" t="s">
        <v>1426</v>
      </c>
      <c r="F3297" s="52">
        <v>2553.1485148514853</v>
      </c>
      <c r="G3297" s="53">
        <v>18.510326732673271</v>
      </c>
    </row>
    <row r="3298" spans="1:7" s="1" customFormat="1" ht="30" customHeight="1">
      <c r="A3298" s="2">
        <v>1870</v>
      </c>
      <c r="B3298" s="15" t="s">
        <v>5291</v>
      </c>
      <c r="C3298" s="15" t="s">
        <v>5296</v>
      </c>
      <c r="D3298" s="13">
        <v>6250</v>
      </c>
      <c r="E3298" s="16" t="s">
        <v>1426</v>
      </c>
      <c r="F3298" s="52">
        <v>49.811881188118811</v>
      </c>
      <c r="G3298" s="53">
        <v>31.132425742574256</v>
      </c>
    </row>
    <row r="3299" spans="1:7" s="1" customFormat="1" ht="30" customHeight="1">
      <c r="A3299" s="2">
        <v>1871</v>
      </c>
      <c r="B3299" s="15" t="s">
        <v>5291</v>
      </c>
      <c r="C3299" s="15" t="s">
        <v>5297</v>
      </c>
      <c r="D3299" s="13">
        <v>500</v>
      </c>
      <c r="E3299" s="16" t="s">
        <v>1426</v>
      </c>
      <c r="F3299" s="52">
        <v>40.544554455445542</v>
      </c>
      <c r="G3299" s="53">
        <v>2.027227722772277</v>
      </c>
    </row>
    <row r="3300" spans="1:7" s="1" customFormat="1" ht="30" customHeight="1">
      <c r="A3300" s="2">
        <v>1872</v>
      </c>
      <c r="B3300" s="15" t="s">
        <v>5291</v>
      </c>
      <c r="C3300" s="15" t="s">
        <v>5298</v>
      </c>
      <c r="D3300" s="13">
        <v>8125</v>
      </c>
      <c r="E3300" s="16" t="s">
        <v>1426</v>
      </c>
      <c r="F3300" s="52">
        <v>52.128712871287128</v>
      </c>
      <c r="G3300" s="53">
        <v>42.354579207920793</v>
      </c>
    </row>
    <row r="3301" spans="1:7" s="1" customFormat="1" ht="30" customHeight="1">
      <c r="A3301" s="2">
        <v>1873</v>
      </c>
      <c r="B3301" s="15" t="s">
        <v>5291</v>
      </c>
      <c r="C3301" s="15" t="s">
        <v>5299</v>
      </c>
      <c r="D3301" s="13">
        <v>1675</v>
      </c>
      <c r="E3301" s="16" t="s">
        <v>1426</v>
      </c>
      <c r="F3301" s="52">
        <v>128.58415841584159</v>
      </c>
      <c r="G3301" s="53">
        <v>21.537846534653465</v>
      </c>
    </row>
    <row r="3302" spans="1:7" s="1" customFormat="1" ht="30" customHeight="1">
      <c r="A3302" s="2">
        <v>1874</v>
      </c>
      <c r="B3302" s="15" t="s">
        <v>5291</v>
      </c>
      <c r="C3302" s="15" t="s">
        <v>5300</v>
      </c>
      <c r="D3302" s="13">
        <v>4475</v>
      </c>
      <c r="E3302" s="16" t="s">
        <v>1426</v>
      </c>
      <c r="F3302" s="52">
        <v>200.40594059405939</v>
      </c>
      <c r="G3302" s="53">
        <v>89.681658415841582</v>
      </c>
    </row>
    <row r="3303" spans="1:7" s="1" customFormat="1" ht="30" customHeight="1">
      <c r="A3303" s="2">
        <v>1875</v>
      </c>
      <c r="B3303" s="15" t="s">
        <v>5291</v>
      </c>
      <c r="C3303" s="15" t="s">
        <v>5301</v>
      </c>
      <c r="D3303" s="13">
        <v>12.5</v>
      </c>
      <c r="E3303" s="16" t="s">
        <v>1426</v>
      </c>
      <c r="F3303" s="52">
        <v>348.68316831683165</v>
      </c>
      <c r="G3303" s="53">
        <v>0.43585396039603957</v>
      </c>
    </row>
    <row r="3304" spans="1:7" s="1" customFormat="1" ht="30" customHeight="1">
      <c r="A3304" s="2">
        <v>1876</v>
      </c>
      <c r="B3304" s="15" t="s">
        <v>5291</v>
      </c>
      <c r="C3304" s="15" t="s">
        <v>5302</v>
      </c>
      <c r="D3304" s="13">
        <v>75</v>
      </c>
      <c r="E3304" s="16" t="s">
        <v>1426</v>
      </c>
      <c r="F3304" s="52">
        <v>465.68316831683165</v>
      </c>
      <c r="G3304" s="53">
        <v>3.4926237623762377</v>
      </c>
    </row>
    <row r="3305" spans="1:7" s="1" customFormat="1" ht="30" customHeight="1">
      <c r="A3305" s="2">
        <v>1877</v>
      </c>
      <c r="B3305" s="15" t="s">
        <v>5291</v>
      </c>
      <c r="C3305" s="15" t="s">
        <v>5303</v>
      </c>
      <c r="D3305" s="13">
        <v>17.5</v>
      </c>
      <c r="E3305" s="16" t="s">
        <v>1426</v>
      </c>
      <c r="F3305" s="52">
        <v>588.47524752475249</v>
      </c>
      <c r="G3305" s="53">
        <v>1.029831683168317</v>
      </c>
    </row>
    <row r="3306" spans="1:7" s="1" customFormat="1" ht="30" customHeight="1">
      <c r="A3306" s="2">
        <v>1878</v>
      </c>
      <c r="B3306" s="15" t="s">
        <v>5291</v>
      </c>
      <c r="C3306" s="15" t="s">
        <v>5304</v>
      </c>
      <c r="D3306" s="13">
        <v>100</v>
      </c>
      <c r="E3306" s="16" t="s">
        <v>1426</v>
      </c>
      <c r="F3306" s="52">
        <v>851.43564356435638</v>
      </c>
      <c r="G3306" s="53">
        <v>8.514356435643565</v>
      </c>
    </row>
    <row r="3307" spans="1:7" s="1" customFormat="1" ht="30" customHeight="1">
      <c r="A3307" s="2">
        <v>1879</v>
      </c>
      <c r="B3307" s="15" t="s">
        <v>5291</v>
      </c>
      <c r="C3307" s="15" t="s">
        <v>5305</v>
      </c>
      <c r="D3307" s="13">
        <v>47.5</v>
      </c>
      <c r="E3307" s="16" t="s">
        <v>1426</v>
      </c>
      <c r="F3307" s="52">
        <v>929.04950495049502</v>
      </c>
      <c r="G3307" s="53">
        <v>4.4129851485148519</v>
      </c>
    </row>
    <row r="3308" spans="1:7" s="1" customFormat="1" ht="30" customHeight="1">
      <c r="A3308" s="2">
        <v>1880</v>
      </c>
      <c r="B3308" s="15" t="s">
        <v>5291</v>
      </c>
      <c r="C3308" s="15" t="s">
        <v>5306</v>
      </c>
      <c r="D3308" s="13">
        <v>242.5</v>
      </c>
      <c r="E3308" s="16" t="s">
        <v>1426</v>
      </c>
      <c r="F3308" s="52">
        <v>1006.6633663366335</v>
      </c>
      <c r="G3308" s="53">
        <v>24.411586633663362</v>
      </c>
    </row>
    <row r="3309" spans="1:7" s="1" customFormat="1" ht="30" customHeight="1">
      <c r="A3309" s="2">
        <v>1881</v>
      </c>
      <c r="B3309" s="15" t="s">
        <v>5307</v>
      </c>
      <c r="C3309" s="15" t="s">
        <v>5308</v>
      </c>
      <c r="D3309" s="13">
        <v>12375</v>
      </c>
      <c r="E3309" s="16" t="s">
        <v>1510</v>
      </c>
      <c r="F3309" s="52">
        <v>32.435643564356432</v>
      </c>
      <c r="G3309" s="53">
        <v>40.139108910891089</v>
      </c>
    </row>
    <row r="3310" spans="1:7" s="1" customFormat="1" ht="30" customHeight="1">
      <c r="A3310" s="2">
        <v>1882</v>
      </c>
      <c r="B3310" s="15" t="s">
        <v>5309</v>
      </c>
      <c r="C3310" s="15" t="s">
        <v>2916</v>
      </c>
      <c r="D3310" s="13">
        <v>5</v>
      </c>
      <c r="E3310" s="16" t="s">
        <v>1987</v>
      </c>
      <c r="F3310" s="52">
        <v>40.544554455445542</v>
      </c>
      <c r="G3310" s="53">
        <v>2.0272277227722769E-2</v>
      </c>
    </row>
    <row r="3311" spans="1:7" s="1" customFormat="1" ht="30" customHeight="1">
      <c r="A3311" s="2">
        <v>1883</v>
      </c>
      <c r="B3311" s="15" t="s">
        <v>5310</v>
      </c>
      <c r="C3311" s="15" t="s">
        <v>935</v>
      </c>
      <c r="D3311" s="13">
        <v>12.5</v>
      </c>
      <c r="E3311" s="16" t="s">
        <v>1987</v>
      </c>
      <c r="F3311" s="52">
        <v>10.194059405940594</v>
      </c>
      <c r="G3311" s="53">
        <v>1.2742574257425743E-2</v>
      </c>
    </row>
    <row r="3312" spans="1:7" s="1" customFormat="1" ht="30" customHeight="1">
      <c r="A3312" s="2">
        <v>1884</v>
      </c>
      <c r="B3312" s="15" t="s">
        <v>5310</v>
      </c>
      <c r="C3312" s="15" t="s">
        <v>5311</v>
      </c>
      <c r="D3312" s="13">
        <v>375</v>
      </c>
      <c r="E3312" s="16" t="s">
        <v>1987</v>
      </c>
      <c r="F3312" s="52">
        <v>13.900990099009901</v>
      </c>
      <c r="G3312" s="53">
        <v>0.52128712871287131</v>
      </c>
    </row>
    <row r="3313" spans="1:7" s="1" customFormat="1" ht="30" customHeight="1">
      <c r="A3313" s="2">
        <v>1885</v>
      </c>
      <c r="B3313" s="15" t="s">
        <v>5312</v>
      </c>
      <c r="C3313" s="15" t="s">
        <v>5313</v>
      </c>
      <c r="D3313" s="13">
        <v>375</v>
      </c>
      <c r="E3313" s="16" t="s">
        <v>1510</v>
      </c>
      <c r="F3313" s="52">
        <v>26.64356435643564</v>
      </c>
      <c r="G3313" s="53">
        <v>0.99913366336633647</v>
      </c>
    </row>
    <row r="3314" spans="1:7" s="1" customFormat="1" ht="30" customHeight="1">
      <c r="A3314" s="2">
        <v>1886</v>
      </c>
      <c r="B3314" s="15" t="s">
        <v>5312</v>
      </c>
      <c r="C3314" s="15" t="s">
        <v>5314</v>
      </c>
      <c r="D3314" s="13">
        <v>525</v>
      </c>
      <c r="E3314" s="16" t="s">
        <v>1510</v>
      </c>
      <c r="F3314" s="52">
        <v>31.277227722772274</v>
      </c>
      <c r="G3314" s="53">
        <v>1.6420544554455443</v>
      </c>
    </row>
    <row r="3315" spans="1:7" s="1" customFormat="1" ht="30" customHeight="1">
      <c r="A3315" s="2">
        <v>1887</v>
      </c>
      <c r="B3315" s="15" t="s">
        <v>5312</v>
      </c>
      <c r="C3315" s="15" t="s">
        <v>5315</v>
      </c>
      <c r="D3315" s="13">
        <v>250</v>
      </c>
      <c r="E3315" s="16" t="s">
        <v>1510</v>
      </c>
      <c r="F3315" s="52">
        <v>46.336633663366335</v>
      </c>
      <c r="G3315" s="53">
        <v>1.1584158415841583</v>
      </c>
    </row>
    <row r="3316" spans="1:7" s="1" customFormat="1" ht="30" customHeight="1">
      <c r="A3316" s="2">
        <v>1888</v>
      </c>
      <c r="B3316" s="15" t="s">
        <v>5312</v>
      </c>
      <c r="C3316" s="15" t="s">
        <v>5316</v>
      </c>
      <c r="D3316" s="13">
        <v>1800</v>
      </c>
      <c r="E3316" s="16" t="s">
        <v>1510</v>
      </c>
      <c r="F3316" s="52">
        <v>50.970297029702969</v>
      </c>
      <c r="G3316" s="53">
        <v>9.1746534653465357</v>
      </c>
    </row>
    <row r="3317" spans="1:7" s="1" customFormat="1" ht="30" customHeight="1">
      <c r="A3317" s="2">
        <v>1889</v>
      </c>
      <c r="B3317" s="15" t="s">
        <v>5312</v>
      </c>
      <c r="C3317" s="15" t="s">
        <v>5317</v>
      </c>
      <c r="D3317" s="13">
        <v>500</v>
      </c>
      <c r="E3317" s="16" t="s">
        <v>1510</v>
      </c>
      <c r="F3317" s="52">
        <v>56.762376237623755</v>
      </c>
      <c r="G3317" s="53">
        <v>2.8381188118811878</v>
      </c>
    </row>
    <row r="3318" spans="1:7" s="1" customFormat="1" ht="30" customHeight="1">
      <c r="A3318" s="2">
        <v>1890</v>
      </c>
      <c r="B3318" s="15" t="s">
        <v>5312</v>
      </c>
      <c r="C3318" s="15" t="s">
        <v>5318</v>
      </c>
      <c r="D3318" s="13">
        <v>250</v>
      </c>
      <c r="E3318" s="16" t="s">
        <v>1510</v>
      </c>
      <c r="F3318" s="52">
        <v>63.712871287128714</v>
      </c>
      <c r="G3318" s="53">
        <v>1.5928217821782178</v>
      </c>
    </row>
    <row r="3319" spans="1:7" s="1" customFormat="1" ht="30" customHeight="1">
      <c r="A3319" s="2">
        <v>1891</v>
      </c>
      <c r="B3319" s="15" t="s">
        <v>5312</v>
      </c>
      <c r="C3319" s="15" t="s">
        <v>5319</v>
      </c>
      <c r="D3319" s="13">
        <v>75</v>
      </c>
      <c r="E3319" s="16" t="s">
        <v>1510</v>
      </c>
      <c r="F3319" s="52">
        <v>76.455445544554451</v>
      </c>
      <c r="G3319" s="53">
        <v>0.57341584158415837</v>
      </c>
    </row>
    <row r="3320" spans="1:7" s="1" customFormat="1" ht="30" customHeight="1">
      <c r="A3320" s="2">
        <v>1892</v>
      </c>
      <c r="B3320" s="15" t="s">
        <v>5320</v>
      </c>
      <c r="C3320" s="15" t="s">
        <v>5321</v>
      </c>
      <c r="D3320" s="13">
        <v>9500</v>
      </c>
      <c r="E3320" s="16" t="s">
        <v>1426</v>
      </c>
      <c r="F3320" s="52">
        <v>8.6881188118811874</v>
      </c>
      <c r="G3320" s="53">
        <v>8.2537128712871279</v>
      </c>
    </row>
    <row r="3321" spans="1:7" s="1" customFormat="1" ht="30" customHeight="1">
      <c r="A3321" s="2">
        <v>1893</v>
      </c>
      <c r="B3321" s="15" t="s">
        <v>5322</v>
      </c>
      <c r="C3321" s="15" t="s">
        <v>5323</v>
      </c>
      <c r="D3321" s="13">
        <v>325</v>
      </c>
      <c r="E3321" s="16" t="s">
        <v>1510</v>
      </c>
      <c r="F3321" s="52">
        <v>56.762376237623755</v>
      </c>
      <c r="G3321" s="53">
        <v>1.8447772277227719</v>
      </c>
    </row>
    <row r="3322" spans="1:7" s="1" customFormat="1" ht="30" customHeight="1">
      <c r="A3322" s="2">
        <v>1894</v>
      </c>
      <c r="B3322" s="15" t="s">
        <v>5324</v>
      </c>
      <c r="C3322" s="15" t="s">
        <v>5325</v>
      </c>
      <c r="D3322" s="13">
        <v>250</v>
      </c>
      <c r="E3322" s="16" t="s">
        <v>1510</v>
      </c>
      <c r="F3322" s="52">
        <v>675.3564356435644</v>
      </c>
      <c r="G3322" s="53">
        <v>16.883910891089112</v>
      </c>
    </row>
    <row r="3323" spans="1:7" s="1" customFormat="1" ht="30" customHeight="1">
      <c r="A3323" s="2">
        <v>1895</v>
      </c>
      <c r="B3323" s="15" t="s">
        <v>5326</v>
      </c>
      <c r="C3323" s="15" t="s">
        <v>5327</v>
      </c>
      <c r="D3323" s="13">
        <v>125</v>
      </c>
      <c r="E3323" s="16" t="s">
        <v>995</v>
      </c>
      <c r="F3323" s="52">
        <v>490.00990099009903</v>
      </c>
      <c r="G3323" s="53">
        <v>6.125123762376238</v>
      </c>
    </row>
    <row r="3324" spans="1:7" s="1" customFormat="1" ht="30" customHeight="1">
      <c r="A3324" s="2">
        <v>1896</v>
      </c>
      <c r="B3324" s="15" t="s">
        <v>5328</v>
      </c>
      <c r="C3324" s="15" t="s">
        <v>5329</v>
      </c>
      <c r="D3324" s="13">
        <v>25</v>
      </c>
      <c r="E3324" s="16" t="s">
        <v>1426</v>
      </c>
      <c r="F3324" s="52">
        <v>479.58415841584156</v>
      </c>
      <c r="G3324" s="53">
        <v>1.1989603960396038</v>
      </c>
    </row>
    <row r="3325" spans="1:7" s="1" customFormat="1" ht="30" customHeight="1">
      <c r="A3325" s="2">
        <v>1897</v>
      </c>
      <c r="B3325" s="15" t="s">
        <v>5330</v>
      </c>
      <c r="C3325" s="15" t="s">
        <v>5331</v>
      </c>
      <c r="D3325" s="13">
        <v>300</v>
      </c>
      <c r="E3325" s="16" t="s">
        <v>995</v>
      </c>
      <c r="F3325" s="52">
        <v>510.86138613861385</v>
      </c>
      <c r="G3325" s="53">
        <v>15.325841584158415</v>
      </c>
    </row>
    <row r="3326" spans="1:7" s="1" customFormat="1" ht="30" customHeight="1">
      <c r="A3326" s="2">
        <v>1898</v>
      </c>
      <c r="B3326" s="15" t="s">
        <v>5332</v>
      </c>
      <c r="C3326" s="15" t="s">
        <v>5333</v>
      </c>
      <c r="D3326" s="13">
        <v>300</v>
      </c>
      <c r="E3326" s="16" t="s">
        <v>1426</v>
      </c>
      <c r="F3326" s="52">
        <v>505.06930693069302</v>
      </c>
      <c r="G3326" s="53">
        <v>15.152079207920789</v>
      </c>
    </row>
    <row r="3327" spans="1:7" s="1" customFormat="1" ht="30" customHeight="1">
      <c r="A3327" s="2">
        <v>1899</v>
      </c>
      <c r="B3327" s="15" t="s">
        <v>5334</v>
      </c>
      <c r="C3327" s="15" t="s">
        <v>5335</v>
      </c>
      <c r="D3327" s="13">
        <v>450</v>
      </c>
      <c r="E3327" s="16" t="s">
        <v>1426</v>
      </c>
      <c r="F3327" s="52">
        <v>19.693069306930692</v>
      </c>
      <c r="G3327" s="53">
        <v>0.8861881188118812</v>
      </c>
    </row>
    <row r="3328" spans="1:7" s="1" customFormat="1" ht="30" customHeight="1">
      <c r="A3328" s="2">
        <v>1900</v>
      </c>
      <c r="B3328" s="15" t="s">
        <v>5336</v>
      </c>
      <c r="C3328" s="15" t="s">
        <v>5335</v>
      </c>
      <c r="D3328" s="13">
        <v>775</v>
      </c>
      <c r="E3328" s="16" t="s">
        <v>1426</v>
      </c>
      <c r="F3328" s="52">
        <v>18.534653465346533</v>
      </c>
      <c r="G3328" s="53">
        <v>1.4364356435643564</v>
      </c>
    </row>
    <row r="3329" spans="1:7" s="1" customFormat="1" ht="30" customHeight="1">
      <c r="A3329" s="2">
        <v>1901</v>
      </c>
      <c r="B3329" s="15" t="s">
        <v>5337</v>
      </c>
      <c r="C3329" s="15" t="s">
        <v>5338</v>
      </c>
      <c r="D3329" s="13">
        <v>500</v>
      </c>
      <c r="E3329" s="16" t="s">
        <v>1426</v>
      </c>
      <c r="F3329" s="52">
        <v>28.96039603960396</v>
      </c>
      <c r="G3329" s="53">
        <v>1.4480198019801982</v>
      </c>
    </row>
    <row r="3330" spans="1:7" s="1" customFormat="1" ht="30" customHeight="1">
      <c r="A3330" s="2">
        <v>1902</v>
      </c>
      <c r="B3330" s="15" t="s">
        <v>5337</v>
      </c>
      <c r="C3330" s="15" t="s">
        <v>4495</v>
      </c>
      <c r="D3330" s="13">
        <v>250</v>
      </c>
      <c r="E3330" s="16" t="s">
        <v>1426</v>
      </c>
      <c r="F3330" s="52">
        <v>47.495049504950487</v>
      </c>
      <c r="G3330" s="53">
        <v>1.1873762376237622</v>
      </c>
    </row>
    <row r="3331" spans="1:7" s="1" customFormat="1" ht="30" customHeight="1">
      <c r="A3331" s="2">
        <v>1903</v>
      </c>
      <c r="B3331" s="15" t="s">
        <v>5339</v>
      </c>
      <c r="C3331" s="15" t="s">
        <v>2916</v>
      </c>
      <c r="D3331" s="13">
        <v>75</v>
      </c>
      <c r="E3331" s="16" t="s">
        <v>1426</v>
      </c>
      <c r="F3331" s="52">
        <v>180.71287128712871</v>
      </c>
      <c r="G3331" s="53">
        <v>1.3553465346534652</v>
      </c>
    </row>
    <row r="3332" spans="1:7" s="1" customFormat="1" ht="30" customHeight="1">
      <c r="A3332" s="2">
        <v>1904</v>
      </c>
      <c r="B3332" s="15" t="s">
        <v>5340</v>
      </c>
      <c r="C3332" s="15" t="s">
        <v>5341</v>
      </c>
      <c r="D3332" s="13">
        <v>12500</v>
      </c>
      <c r="E3332" s="16" t="s">
        <v>1426</v>
      </c>
      <c r="F3332" s="52">
        <v>7.066336633663366</v>
      </c>
      <c r="G3332" s="53">
        <v>8.8329207920792072</v>
      </c>
    </row>
    <row r="3333" spans="1:7" s="1" customFormat="1" ht="30" customHeight="1">
      <c r="A3333" s="2">
        <v>1905</v>
      </c>
      <c r="B3333" s="15" t="s">
        <v>5342</v>
      </c>
      <c r="C3333" s="15" t="s">
        <v>5343</v>
      </c>
      <c r="D3333" s="13">
        <v>12000</v>
      </c>
      <c r="E3333" s="16" t="s">
        <v>1426</v>
      </c>
      <c r="F3333" s="52">
        <v>7.066336633663366</v>
      </c>
      <c r="G3333" s="53">
        <v>8.4796039603960391</v>
      </c>
    </row>
    <row r="3334" spans="1:7" s="1" customFormat="1" ht="30" customHeight="1">
      <c r="A3334" s="2">
        <v>1906</v>
      </c>
      <c r="B3334" s="15" t="s">
        <v>5342</v>
      </c>
      <c r="C3334" s="15" t="s">
        <v>5344</v>
      </c>
      <c r="D3334" s="13">
        <v>500</v>
      </c>
      <c r="E3334" s="16" t="s">
        <v>1426</v>
      </c>
      <c r="F3334" s="52">
        <v>10.30990099009901</v>
      </c>
      <c r="G3334" s="53">
        <v>0.51549504950495051</v>
      </c>
    </row>
    <row r="3335" spans="1:7" s="1" customFormat="1" ht="30" customHeight="1">
      <c r="A3335" s="2">
        <v>1907</v>
      </c>
      <c r="B3335" s="15" t="s">
        <v>5345</v>
      </c>
      <c r="C3335" s="15" t="s">
        <v>5321</v>
      </c>
      <c r="D3335" s="13">
        <v>750</v>
      </c>
      <c r="E3335" s="16" t="s">
        <v>1426</v>
      </c>
      <c r="F3335" s="52">
        <v>22.009900990099009</v>
      </c>
      <c r="G3335" s="53">
        <v>1.6507425742574258</v>
      </c>
    </row>
    <row r="3336" spans="1:7" s="1" customFormat="1" ht="30" customHeight="1">
      <c r="A3336" s="2">
        <v>1908</v>
      </c>
      <c r="B3336" s="15" t="s">
        <v>5346</v>
      </c>
      <c r="C3336" s="15" t="s">
        <v>5347</v>
      </c>
      <c r="D3336" s="13">
        <v>500</v>
      </c>
      <c r="E3336" s="16" t="s">
        <v>1426</v>
      </c>
      <c r="F3336" s="52">
        <v>60.237623762376238</v>
      </c>
      <c r="G3336" s="53">
        <v>3.0118811881188119</v>
      </c>
    </row>
    <row r="3337" spans="1:7" s="1" customFormat="1" ht="30" customHeight="1">
      <c r="A3337" s="2">
        <v>1909</v>
      </c>
      <c r="B3337" s="15" t="s">
        <v>5348</v>
      </c>
      <c r="C3337" s="15" t="s">
        <v>2916</v>
      </c>
      <c r="D3337" s="13">
        <v>29010</v>
      </c>
      <c r="E3337" s="16" t="s">
        <v>994</v>
      </c>
      <c r="F3337" s="52">
        <v>53.287128712871279</v>
      </c>
      <c r="G3337" s="53">
        <v>154.58596039603958</v>
      </c>
    </row>
    <row r="3338" spans="1:7" s="1" customFormat="1" ht="30" customHeight="1">
      <c r="A3338" s="2">
        <v>1910</v>
      </c>
      <c r="B3338" s="15" t="s">
        <v>5349</v>
      </c>
      <c r="C3338" s="15" t="s">
        <v>2916</v>
      </c>
      <c r="D3338" s="13">
        <v>15000</v>
      </c>
      <c r="E3338" s="16" t="s">
        <v>1269</v>
      </c>
      <c r="F3338" s="52">
        <v>6.2554455445544557</v>
      </c>
      <c r="G3338" s="53">
        <v>9.383168316831684</v>
      </c>
    </row>
    <row r="3339" spans="1:7" s="1" customFormat="1" ht="30" customHeight="1">
      <c r="A3339" s="2">
        <v>1911</v>
      </c>
      <c r="B3339" s="15" t="s">
        <v>5350</v>
      </c>
      <c r="C3339" s="15" t="s">
        <v>2916</v>
      </c>
      <c r="D3339" s="13">
        <v>1992.5</v>
      </c>
      <c r="E3339" s="16" t="s">
        <v>994</v>
      </c>
      <c r="F3339" s="52">
        <v>57.920792079207921</v>
      </c>
      <c r="G3339" s="53">
        <v>11.540717821782179</v>
      </c>
    </row>
    <row r="3340" spans="1:7" s="1" customFormat="1" ht="30" customHeight="1">
      <c r="A3340" s="2">
        <v>1912</v>
      </c>
      <c r="B3340" s="15" t="s">
        <v>5351</v>
      </c>
      <c r="C3340" s="15" t="s">
        <v>5352</v>
      </c>
      <c r="D3340" s="13">
        <v>17.5</v>
      </c>
      <c r="E3340" s="16" t="s">
        <v>2926</v>
      </c>
      <c r="F3340" s="52">
        <v>27552.277043847236</v>
      </c>
      <c r="G3340" s="53">
        <f>F3340*D3340/10000</f>
        <v>48.216484826732668</v>
      </c>
    </row>
    <row r="3341" spans="1:7" s="1" customFormat="1" ht="30" customHeight="1">
      <c r="A3341" s="2">
        <v>1913</v>
      </c>
      <c r="B3341" s="15" t="s">
        <v>5353</v>
      </c>
      <c r="C3341" s="15" t="s">
        <v>5354</v>
      </c>
      <c r="D3341" s="13">
        <v>2.5</v>
      </c>
      <c r="E3341" s="16" t="s">
        <v>1410</v>
      </c>
      <c r="F3341" s="52">
        <v>3500.7326732673268</v>
      </c>
      <c r="G3341" s="53">
        <f t="shared" ref="G3341:G3404" si="2">F3341*D3341/10000</f>
        <v>0.87518316831683174</v>
      </c>
    </row>
    <row r="3342" spans="1:7" s="1" customFormat="1" ht="30" customHeight="1">
      <c r="A3342" s="2">
        <v>1914</v>
      </c>
      <c r="B3342" s="15" t="s">
        <v>5355</v>
      </c>
      <c r="C3342" s="15" t="s">
        <v>2916</v>
      </c>
      <c r="D3342" s="13">
        <v>14500</v>
      </c>
      <c r="E3342" s="16" t="s">
        <v>1410</v>
      </c>
      <c r="F3342" s="52">
        <v>3.3594059405940593</v>
      </c>
      <c r="G3342" s="53">
        <f t="shared" si="2"/>
        <v>4.8711386138613859</v>
      </c>
    </row>
    <row r="3343" spans="1:7" s="1" customFormat="1" ht="30" customHeight="1">
      <c r="A3343" s="2">
        <v>1915</v>
      </c>
      <c r="B3343" s="15" t="s">
        <v>5356</v>
      </c>
      <c r="C3343" s="15" t="s">
        <v>5357</v>
      </c>
      <c r="D3343" s="13">
        <v>57.5</v>
      </c>
      <c r="E3343" s="16" t="s">
        <v>1410</v>
      </c>
      <c r="F3343" s="52">
        <v>140.16831683168317</v>
      </c>
      <c r="G3343" s="53">
        <f t="shared" si="2"/>
        <v>0.8059678217821783</v>
      </c>
    </row>
    <row r="3344" spans="1:7" s="1" customFormat="1" ht="30" customHeight="1">
      <c r="A3344" s="2">
        <v>1916</v>
      </c>
      <c r="B3344" s="15" t="s">
        <v>5356</v>
      </c>
      <c r="C3344" s="15" t="s">
        <v>5358</v>
      </c>
      <c r="D3344" s="13">
        <v>75</v>
      </c>
      <c r="E3344" s="16" t="s">
        <v>1410</v>
      </c>
      <c r="F3344" s="52">
        <v>140.16831683168317</v>
      </c>
      <c r="G3344" s="53">
        <f t="shared" si="2"/>
        <v>1.0512623762376236</v>
      </c>
    </row>
    <row r="3345" spans="1:7" s="1" customFormat="1" ht="30" customHeight="1">
      <c r="A3345" s="2">
        <v>1917</v>
      </c>
      <c r="B3345" s="15" t="s">
        <v>5356</v>
      </c>
      <c r="C3345" s="15" t="s">
        <v>5359</v>
      </c>
      <c r="D3345" s="13">
        <v>75</v>
      </c>
      <c r="E3345" s="16" t="s">
        <v>1410</v>
      </c>
      <c r="F3345" s="52">
        <v>130.9009900990099</v>
      </c>
      <c r="G3345" s="53">
        <f t="shared" si="2"/>
        <v>0.98175742574257419</v>
      </c>
    </row>
    <row r="3346" spans="1:7" s="1" customFormat="1" ht="30" customHeight="1">
      <c r="A3346" s="2">
        <v>1918</v>
      </c>
      <c r="B3346" s="15" t="s">
        <v>5356</v>
      </c>
      <c r="C3346" s="15" t="s">
        <v>5360</v>
      </c>
      <c r="D3346" s="13">
        <v>50</v>
      </c>
      <c r="E3346" s="16" t="s">
        <v>1410</v>
      </c>
      <c r="F3346" s="52">
        <v>130.9009900990099</v>
      </c>
      <c r="G3346" s="53">
        <f t="shared" si="2"/>
        <v>0.65450495049504953</v>
      </c>
    </row>
    <row r="3347" spans="1:7" s="1" customFormat="1" ht="30" customHeight="1">
      <c r="A3347" s="2">
        <v>1919</v>
      </c>
      <c r="B3347" s="15" t="s">
        <v>5356</v>
      </c>
      <c r="C3347" s="15" t="s">
        <v>5361</v>
      </c>
      <c r="D3347" s="13">
        <v>100</v>
      </c>
      <c r="E3347" s="16" t="s">
        <v>1410</v>
      </c>
      <c r="F3347" s="52">
        <v>130.9009900990099</v>
      </c>
      <c r="G3347" s="53">
        <f t="shared" si="2"/>
        <v>1.3090099009900991</v>
      </c>
    </row>
    <row r="3348" spans="1:7" s="1" customFormat="1" ht="30" customHeight="1">
      <c r="A3348" s="2">
        <v>1920</v>
      </c>
      <c r="B3348" s="15" t="s">
        <v>5362</v>
      </c>
      <c r="C3348" s="15" t="s">
        <v>5363</v>
      </c>
      <c r="D3348" s="13">
        <v>57.5</v>
      </c>
      <c r="E3348" s="16" t="s">
        <v>1410</v>
      </c>
      <c r="F3348" s="52">
        <v>3401.1089108910887</v>
      </c>
      <c r="G3348" s="53">
        <f t="shared" si="2"/>
        <v>19.556376237623759</v>
      </c>
    </row>
    <row r="3349" spans="1:7" s="1" customFormat="1" ht="30" customHeight="1">
      <c r="A3349" s="2">
        <v>1921</v>
      </c>
      <c r="B3349" s="15" t="s">
        <v>5364</v>
      </c>
      <c r="C3349" s="15" t="s">
        <v>5365</v>
      </c>
      <c r="D3349" s="13">
        <v>30</v>
      </c>
      <c r="E3349" s="16" t="s">
        <v>1410</v>
      </c>
      <c r="F3349" s="52">
        <v>4761.0891089108909</v>
      </c>
      <c r="G3349" s="53">
        <f t="shared" si="2"/>
        <v>14.283267326732673</v>
      </c>
    </row>
    <row r="3350" spans="1:7" s="1" customFormat="1" ht="30" customHeight="1">
      <c r="A3350" s="2">
        <v>1922</v>
      </c>
      <c r="B3350" s="15" t="s">
        <v>749</v>
      </c>
      <c r="C3350" s="15" t="s">
        <v>5366</v>
      </c>
      <c r="D3350" s="13">
        <v>117.5</v>
      </c>
      <c r="E3350" s="16" t="s">
        <v>1410</v>
      </c>
      <c r="F3350" s="52">
        <v>590.79207920792078</v>
      </c>
      <c r="G3350" s="53">
        <f t="shared" si="2"/>
        <v>6.941806930693069</v>
      </c>
    </row>
    <row r="3351" spans="1:7" s="1" customFormat="1" ht="30" customHeight="1">
      <c r="A3351" s="2">
        <v>1923</v>
      </c>
      <c r="B3351" s="15" t="s">
        <v>749</v>
      </c>
      <c r="C3351" s="15" t="s">
        <v>5367</v>
      </c>
      <c r="D3351" s="13">
        <v>80</v>
      </c>
      <c r="E3351" s="16" t="s">
        <v>1410</v>
      </c>
      <c r="F3351" s="52">
        <v>1000.8712871287128</v>
      </c>
      <c r="G3351" s="53">
        <f t="shared" si="2"/>
        <v>8.0069702970297012</v>
      </c>
    </row>
    <row r="3352" spans="1:7" s="1" customFormat="1" ht="30" customHeight="1">
      <c r="A3352" s="2">
        <v>1924</v>
      </c>
      <c r="B3352" s="15" t="s">
        <v>5368</v>
      </c>
      <c r="C3352" s="15" t="s">
        <v>5369</v>
      </c>
      <c r="D3352" s="13">
        <v>25</v>
      </c>
      <c r="E3352" s="16" t="s">
        <v>1410</v>
      </c>
      <c r="F3352" s="52">
        <v>150.59405940594058</v>
      </c>
      <c r="G3352" s="53">
        <f t="shared" si="2"/>
        <v>0.37648514851485149</v>
      </c>
    </row>
    <row r="3353" spans="1:7" s="1" customFormat="1" ht="30" customHeight="1">
      <c r="A3353" s="2">
        <v>1925</v>
      </c>
      <c r="B3353" s="15" t="s">
        <v>5370</v>
      </c>
      <c r="C3353" s="15" t="s">
        <v>5371</v>
      </c>
      <c r="D3353" s="13">
        <v>30</v>
      </c>
      <c r="E3353" s="16" t="s">
        <v>1410</v>
      </c>
      <c r="F3353" s="52">
        <v>1100.4950495049504</v>
      </c>
      <c r="G3353" s="53">
        <f t="shared" si="2"/>
        <v>3.3014851485148515</v>
      </c>
    </row>
    <row r="3354" spans="1:7" s="1" customFormat="1" ht="30" customHeight="1">
      <c r="A3354" s="2">
        <v>1926</v>
      </c>
      <c r="B3354" s="15" t="s">
        <v>5370</v>
      </c>
      <c r="C3354" s="15" t="s">
        <v>5372</v>
      </c>
      <c r="D3354" s="13">
        <v>2.5</v>
      </c>
      <c r="E3354" s="16" t="s">
        <v>1410</v>
      </c>
      <c r="F3354" s="52">
        <v>1100.4950495049504</v>
      </c>
      <c r="G3354" s="53">
        <f t="shared" si="2"/>
        <v>0.27512376237623765</v>
      </c>
    </row>
    <row r="3355" spans="1:7" s="1" customFormat="1" ht="30" customHeight="1">
      <c r="A3355" s="2">
        <v>1927</v>
      </c>
      <c r="B3355" s="15" t="s">
        <v>701</v>
      </c>
      <c r="C3355" s="15" t="s">
        <v>5373</v>
      </c>
      <c r="D3355" s="13">
        <v>175</v>
      </c>
      <c r="E3355" s="16" t="s">
        <v>1410</v>
      </c>
      <c r="F3355" s="52">
        <v>60.237623762376238</v>
      </c>
      <c r="G3355" s="53">
        <f t="shared" si="2"/>
        <v>1.0541584158415842</v>
      </c>
    </row>
    <row r="3356" spans="1:7" s="1" customFormat="1" ht="30" customHeight="1">
      <c r="A3356" s="2">
        <v>1928</v>
      </c>
      <c r="B3356" s="15" t="s">
        <v>5374</v>
      </c>
      <c r="C3356" s="15" t="s">
        <v>5375</v>
      </c>
      <c r="D3356" s="13">
        <v>50</v>
      </c>
      <c r="E3356" s="16" t="s">
        <v>1410</v>
      </c>
      <c r="F3356" s="52">
        <v>125.1089108910891</v>
      </c>
      <c r="G3356" s="53">
        <f t="shared" si="2"/>
        <v>0.62554455445544543</v>
      </c>
    </row>
    <row r="3357" spans="1:7" s="1" customFormat="1" ht="30" customHeight="1">
      <c r="A3357" s="2">
        <v>1929</v>
      </c>
      <c r="B3357" s="15" t="s">
        <v>5376</v>
      </c>
      <c r="C3357" s="15" t="s">
        <v>5377</v>
      </c>
      <c r="D3357" s="13">
        <v>25</v>
      </c>
      <c r="E3357" s="16" t="s">
        <v>1410</v>
      </c>
      <c r="F3357" s="52">
        <v>230.52475247524751</v>
      </c>
      <c r="G3357" s="53">
        <f t="shared" si="2"/>
        <v>0.57631188118811882</v>
      </c>
    </row>
    <row r="3358" spans="1:7" s="1" customFormat="1" ht="30" customHeight="1">
      <c r="A3358" s="2">
        <v>1930</v>
      </c>
      <c r="B3358" s="15" t="s">
        <v>834</v>
      </c>
      <c r="C3358" s="15" t="s">
        <v>5378</v>
      </c>
      <c r="D3358" s="13">
        <v>20</v>
      </c>
      <c r="E3358" s="16" t="s">
        <v>1410</v>
      </c>
      <c r="F3358" s="52">
        <v>651.02970297029697</v>
      </c>
      <c r="G3358" s="53">
        <f t="shared" si="2"/>
        <v>1.3020594059405939</v>
      </c>
    </row>
    <row r="3359" spans="1:7" s="1" customFormat="1" ht="30" customHeight="1">
      <c r="A3359" s="2">
        <v>1931</v>
      </c>
      <c r="B3359" s="15" t="s">
        <v>5379</v>
      </c>
      <c r="C3359" s="15" t="s">
        <v>5380</v>
      </c>
      <c r="D3359" s="13">
        <v>25</v>
      </c>
      <c r="E3359" s="16" t="s">
        <v>1410</v>
      </c>
      <c r="F3359" s="52">
        <v>300.02970297029702</v>
      </c>
      <c r="G3359" s="53">
        <f t="shared" si="2"/>
        <v>0.75007425742574263</v>
      </c>
    </row>
    <row r="3360" spans="1:7" s="1" customFormat="1" ht="30" customHeight="1">
      <c r="A3360" s="2">
        <v>1932</v>
      </c>
      <c r="B3360" s="15" t="s">
        <v>5376</v>
      </c>
      <c r="C3360" s="15" t="s">
        <v>5380</v>
      </c>
      <c r="D3360" s="13">
        <v>25</v>
      </c>
      <c r="E3360" s="16" t="s">
        <v>1410</v>
      </c>
      <c r="F3360" s="52">
        <v>240.95049504950495</v>
      </c>
      <c r="G3360" s="53">
        <f t="shared" si="2"/>
        <v>0.60237623762376236</v>
      </c>
    </row>
    <row r="3361" spans="1:7" s="1" customFormat="1" ht="30" customHeight="1">
      <c r="A3361" s="2">
        <v>1933</v>
      </c>
      <c r="B3361" s="15" t="s">
        <v>5381</v>
      </c>
      <c r="C3361" s="15" t="s">
        <v>5382</v>
      </c>
      <c r="D3361" s="13">
        <v>375</v>
      </c>
      <c r="E3361" s="16" t="s">
        <v>1410</v>
      </c>
      <c r="F3361" s="52">
        <v>35.910891089108908</v>
      </c>
      <c r="G3361" s="53">
        <f t="shared" si="2"/>
        <v>1.346658415841584</v>
      </c>
    </row>
    <row r="3362" spans="1:7" s="1" customFormat="1" ht="30" customHeight="1">
      <c r="A3362" s="2">
        <v>1934</v>
      </c>
      <c r="B3362" s="15" t="s">
        <v>5381</v>
      </c>
      <c r="C3362" s="15" t="s">
        <v>5383</v>
      </c>
      <c r="D3362" s="13">
        <v>250</v>
      </c>
      <c r="E3362" s="16" t="s">
        <v>1410</v>
      </c>
      <c r="F3362" s="52">
        <v>44.019801980198018</v>
      </c>
      <c r="G3362" s="53">
        <f t="shared" si="2"/>
        <v>1.1004950495049506</v>
      </c>
    </row>
    <row r="3363" spans="1:7" s="1" customFormat="1" ht="30" customHeight="1">
      <c r="A3363" s="2">
        <v>1935</v>
      </c>
      <c r="B3363" s="15" t="s">
        <v>5381</v>
      </c>
      <c r="C3363" s="15" t="s">
        <v>5384</v>
      </c>
      <c r="D3363" s="13">
        <v>250</v>
      </c>
      <c r="E3363" s="16" t="s">
        <v>1410</v>
      </c>
      <c r="F3363" s="52">
        <v>17.376237623762375</v>
      </c>
      <c r="G3363" s="53">
        <f t="shared" si="2"/>
        <v>0.4344059405940594</v>
      </c>
    </row>
    <row r="3364" spans="1:7" s="1" customFormat="1" ht="30" customHeight="1">
      <c r="A3364" s="2">
        <v>1936</v>
      </c>
      <c r="B3364" s="15" t="s">
        <v>5385</v>
      </c>
      <c r="C3364" s="15" t="s">
        <v>5386</v>
      </c>
      <c r="D3364" s="13">
        <v>250</v>
      </c>
      <c r="E3364" s="16" t="s">
        <v>1410</v>
      </c>
      <c r="F3364" s="52">
        <v>28.96039603960396</v>
      </c>
      <c r="G3364" s="53">
        <f t="shared" si="2"/>
        <v>0.7240099009900991</v>
      </c>
    </row>
    <row r="3365" spans="1:7" s="1" customFormat="1" ht="30" customHeight="1">
      <c r="A3365" s="2">
        <v>1937</v>
      </c>
      <c r="B3365" s="15" t="s">
        <v>5387</v>
      </c>
      <c r="C3365" s="15" t="s">
        <v>5388</v>
      </c>
      <c r="D3365" s="13">
        <v>50</v>
      </c>
      <c r="E3365" s="16" t="s">
        <v>1410</v>
      </c>
      <c r="F3365" s="52">
        <v>85.722772277227719</v>
      </c>
      <c r="G3365" s="53">
        <f t="shared" si="2"/>
        <v>0.42861386138613861</v>
      </c>
    </row>
    <row r="3366" spans="1:7" s="1" customFormat="1" ht="30" customHeight="1">
      <c r="A3366" s="2">
        <v>1938</v>
      </c>
      <c r="B3366" s="15" t="s">
        <v>5389</v>
      </c>
      <c r="C3366" s="15" t="s">
        <v>3606</v>
      </c>
      <c r="D3366" s="13">
        <v>10</v>
      </c>
      <c r="E3366" s="16" t="s">
        <v>1410</v>
      </c>
      <c r="F3366" s="52">
        <v>3880.6930693069307</v>
      </c>
      <c r="G3366" s="53">
        <f t="shared" si="2"/>
        <v>3.8806930693069304</v>
      </c>
    </row>
    <row r="3367" spans="1:7" s="1" customFormat="1" ht="30" customHeight="1">
      <c r="A3367" s="2">
        <v>1939</v>
      </c>
      <c r="B3367" s="15" t="s">
        <v>5390</v>
      </c>
      <c r="C3367" s="15" t="s">
        <v>5391</v>
      </c>
      <c r="D3367" s="13">
        <v>5</v>
      </c>
      <c r="E3367" s="16" t="s">
        <v>1475</v>
      </c>
      <c r="F3367" s="52">
        <v>16430.9702970297</v>
      </c>
      <c r="G3367" s="53">
        <f t="shared" si="2"/>
        <v>8.2154851485148512</v>
      </c>
    </row>
    <row r="3368" spans="1:7" s="1" customFormat="1" ht="30" customHeight="1">
      <c r="A3368" s="2">
        <v>1940</v>
      </c>
      <c r="B3368" s="15" t="s">
        <v>5392</v>
      </c>
      <c r="C3368" s="15" t="s">
        <v>2916</v>
      </c>
      <c r="D3368" s="13">
        <v>450</v>
      </c>
      <c r="E3368" s="16" t="s">
        <v>1410</v>
      </c>
      <c r="F3368" s="52">
        <v>49.811881188118811</v>
      </c>
      <c r="G3368" s="53">
        <f t="shared" si="2"/>
        <v>2.2415346534653464</v>
      </c>
    </row>
    <row r="3369" spans="1:7" s="1" customFormat="1" ht="30" customHeight="1">
      <c r="A3369" s="2">
        <v>1941</v>
      </c>
      <c r="B3369" s="15" t="s">
        <v>5393</v>
      </c>
      <c r="C3369" s="15" t="s">
        <v>2916</v>
      </c>
      <c r="D3369" s="13">
        <v>450</v>
      </c>
      <c r="E3369" s="16" t="s">
        <v>995</v>
      </c>
      <c r="F3369" s="52">
        <v>84.56435643564356</v>
      </c>
      <c r="G3369" s="53">
        <f t="shared" si="2"/>
        <v>3.8053960396039606</v>
      </c>
    </row>
    <row r="3370" spans="1:7" s="1" customFormat="1" ht="30" customHeight="1">
      <c r="A3370" s="2">
        <v>1942</v>
      </c>
      <c r="B3370" s="15" t="s">
        <v>5394</v>
      </c>
      <c r="C3370" s="15" t="s">
        <v>5395</v>
      </c>
      <c r="D3370" s="13">
        <v>75</v>
      </c>
      <c r="E3370" s="16" t="s">
        <v>1475</v>
      </c>
      <c r="F3370" s="52">
        <v>274.54455445544551</v>
      </c>
      <c r="G3370" s="53">
        <f t="shared" si="2"/>
        <v>2.0590841584158412</v>
      </c>
    </row>
    <row r="3371" spans="1:7" s="1" customFormat="1" ht="30" customHeight="1">
      <c r="A3371" s="2">
        <v>1943</v>
      </c>
      <c r="B3371" s="15" t="s">
        <v>5396</v>
      </c>
      <c r="C3371" s="15" t="s">
        <v>5395</v>
      </c>
      <c r="D3371" s="13">
        <v>75</v>
      </c>
      <c r="E3371" s="16" t="s">
        <v>1475</v>
      </c>
      <c r="F3371" s="52">
        <v>89.19801980198018</v>
      </c>
      <c r="G3371" s="53">
        <f t="shared" si="2"/>
        <v>0.66898514851485136</v>
      </c>
    </row>
    <row r="3372" spans="1:7" s="1" customFormat="1" ht="30" customHeight="1">
      <c r="A3372" s="2">
        <v>1944</v>
      </c>
      <c r="B3372" s="15" t="s">
        <v>5397</v>
      </c>
      <c r="C3372" s="15" t="s">
        <v>5398</v>
      </c>
      <c r="D3372" s="13">
        <v>52.5</v>
      </c>
      <c r="E3372" s="16" t="s">
        <v>1410</v>
      </c>
      <c r="F3372" s="52">
        <v>1361.1386138613861</v>
      </c>
      <c r="G3372" s="53">
        <f t="shared" si="2"/>
        <v>7.1459777227722778</v>
      </c>
    </row>
    <row r="3373" spans="1:7" s="1" customFormat="1" ht="30" customHeight="1">
      <c r="A3373" s="2">
        <v>1945</v>
      </c>
      <c r="B3373" s="15" t="s">
        <v>5399</v>
      </c>
      <c r="C3373" s="15" t="s">
        <v>5400</v>
      </c>
      <c r="D3373" s="13">
        <v>2.5</v>
      </c>
      <c r="E3373" s="16" t="s">
        <v>1546</v>
      </c>
      <c r="F3373" s="52">
        <v>4750.6633663366329</v>
      </c>
      <c r="G3373" s="53">
        <f t="shared" si="2"/>
        <v>1.1876658415841583</v>
      </c>
    </row>
    <row r="3374" spans="1:7" s="1" customFormat="1" ht="30" customHeight="1">
      <c r="A3374" s="2">
        <v>1946</v>
      </c>
      <c r="B3374" s="15" t="s">
        <v>5401</v>
      </c>
      <c r="C3374" s="15" t="s">
        <v>5402</v>
      </c>
      <c r="D3374" s="13">
        <v>10</v>
      </c>
      <c r="E3374" s="16" t="s">
        <v>1532</v>
      </c>
      <c r="F3374" s="52">
        <v>5890.544554455445</v>
      </c>
      <c r="G3374" s="53">
        <f t="shared" si="2"/>
        <v>5.8905445544554453</v>
      </c>
    </row>
    <row r="3375" spans="1:7" s="1" customFormat="1" ht="30" customHeight="1">
      <c r="A3375" s="2">
        <v>1947</v>
      </c>
      <c r="B3375" s="15" t="s">
        <v>5403</v>
      </c>
      <c r="C3375" s="15" t="s">
        <v>5404</v>
      </c>
      <c r="D3375" s="13">
        <v>2.5</v>
      </c>
      <c r="E3375" s="16" t="s">
        <v>1475</v>
      </c>
      <c r="F3375" s="52">
        <v>3459.0297029702965</v>
      </c>
      <c r="G3375" s="53">
        <f t="shared" si="2"/>
        <v>0.86475742574257419</v>
      </c>
    </row>
    <row r="3376" spans="1:7" s="1" customFormat="1" ht="30" customHeight="1">
      <c r="A3376" s="2">
        <v>1948</v>
      </c>
      <c r="B3376" s="15" t="s">
        <v>5405</v>
      </c>
      <c r="C3376" s="15" t="s">
        <v>4551</v>
      </c>
      <c r="D3376" s="13">
        <v>250</v>
      </c>
      <c r="E3376" s="16" t="s">
        <v>1410</v>
      </c>
      <c r="F3376" s="52">
        <v>163.33663366336634</v>
      </c>
      <c r="G3376" s="53">
        <f t="shared" si="2"/>
        <v>4.0834158415841584</v>
      </c>
    </row>
    <row r="3377" spans="1:7" s="1" customFormat="1" ht="30" customHeight="1">
      <c r="A3377" s="2">
        <v>1949</v>
      </c>
      <c r="B3377" s="15" t="s">
        <v>5406</v>
      </c>
      <c r="C3377" s="15" t="s">
        <v>5404</v>
      </c>
      <c r="D3377" s="13">
        <v>20</v>
      </c>
      <c r="E3377" s="16" t="s">
        <v>1410</v>
      </c>
      <c r="F3377" s="52">
        <v>6103.6930693069307</v>
      </c>
      <c r="G3377" s="53">
        <f t="shared" si="2"/>
        <v>12.207386138613861</v>
      </c>
    </row>
    <row r="3378" spans="1:7" s="1" customFormat="1" ht="30" customHeight="1">
      <c r="A3378" s="2">
        <v>1950</v>
      </c>
      <c r="B3378" s="15" t="s">
        <v>5407</v>
      </c>
      <c r="C3378" s="15" t="s">
        <v>5408</v>
      </c>
      <c r="D3378" s="13">
        <v>10</v>
      </c>
      <c r="E3378" s="16" t="s">
        <v>1410</v>
      </c>
      <c r="F3378" s="52">
        <v>430.93069306930687</v>
      </c>
      <c r="G3378" s="53">
        <f t="shared" si="2"/>
        <v>0.43093069306930681</v>
      </c>
    </row>
    <row r="3379" spans="1:7" s="1" customFormat="1" ht="30" customHeight="1">
      <c r="A3379" s="2">
        <v>1951</v>
      </c>
      <c r="B3379" s="15" t="s">
        <v>5409</v>
      </c>
      <c r="C3379" s="15" t="s">
        <v>5107</v>
      </c>
      <c r="D3379" s="13">
        <v>15</v>
      </c>
      <c r="E3379" s="16" t="s">
        <v>1426</v>
      </c>
      <c r="F3379" s="52">
        <v>224.7326732673267</v>
      </c>
      <c r="G3379" s="53">
        <f t="shared" si="2"/>
        <v>0.33709900990099007</v>
      </c>
    </row>
    <row r="3380" spans="1:7" s="1" customFormat="1" ht="30" customHeight="1">
      <c r="A3380" s="2">
        <v>1952</v>
      </c>
      <c r="B3380" s="15" t="s">
        <v>5410</v>
      </c>
      <c r="C3380" s="15" t="s">
        <v>5411</v>
      </c>
      <c r="D3380" s="13">
        <v>2.5</v>
      </c>
      <c r="E3380" s="16" t="s">
        <v>1410</v>
      </c>
      <c r="F3380" s="52">
        <v>5275.4257425742571</v>
      </c>
      <c r="G3380" s="53">
        <f t="shared" si="2"/>
        <v>1.3188564356435644</v>
      </c>
    </row>
    <row r="3381" spans="1:7" s="1" customFormat="1" ht="30" customHeight="1">
      <c r="A3381" s="2">
        <v>1953</v>
      </c>
      <c r="B3381" s="15" t="s">
        <v>5412</v>
      </c>
      <c r="C3381" s="15" t="s">
        <v>5352</v>
      </c>
      <c r="D3381" s="13">
        <v>125</v>
      </c>
      <c r="E3381" s="16" t="s">
        <v>1410</v>
      </c>
      <c r="F3381" s="52">
        <v>6.8346534653465341</v>
      </c>
      <c r="G3381" s="53">
        <f t="shared" si="2"/>
        <v>8.5433168316831676E-2</v>
      </c>
    </row>
    <row r="3382" spans="1:7" s="1" customFormat="1" ht="30" customHeight="1">
      <c r="A3382" s="2">
        <v>1954</v>
      </c>
      <c r="B3382" s="15" t="s">
        <v>5413</v>
      </c>
      <c r="C3382" s="15" t="s">
        <v>5414</v>
      </c>
      <c r="D3382" s="13">
        <v>15</v>
      </c>
      <c r="E3382" s="16" t="s">
        <v>1410</v>
      </c>
      <c r="F3382" s="52">
        <v>142.48514851485149</v>
      </c>
      <c r="G3382" s="53">
        <f t="shared" si="2"/>
        <v>0.21372772277227722</v>
      </c>
    </row>
    <row r="3383" spans="1:7" s="1" customFormat="1" ht="30" customHeight="1">
      <c r="A3383" s="2">
        <v>1955</v>
      </c>
      <c r="B3383" s="15" t="s">
        <v>5415</v>
      </c>
      <c r="C3383" s="15" t="s">
        <v>5352</v>
      </c>
      <c r="D3383" s="13">
        <v>32.5</v>
      </c>
      <c r="E3383" s="16" t="s">
        <v>1410</v>
      </c>
      <c r="F3383" s="52">
        <v>3064.0099009900987</v>
      </c>
      <c r="G3383" s="53">
        <f t="shared" si="2"/>
        <v>9.9580321782178203</v>
      </c>
    </row>
    <row r="3384" spans="1:7" s="1" customFormat="1" ht="30" customHeight="1">
      <c r="A3384" s="2">
        <v>1956</v>
      </c>
      <c r="B3384" s="15" t="s">
        <v>5416</v>
      </c>
      <c r="C3384" s="15" t="s">
        <v>5414</v>
      </c>
      <c r="D3384" s="13">
        <v>15</v>
      </c>
      <c r="E3384" s="16" t="s">
        <v>1410</v>
      </c>
      <c r="F3384" s="52">
        <v>156.38613861386136</v>
      </c>
      <c r="G3384" s="53">
        <f t="shared" si="2"/>
        <v>0.23457920792079204</v>
      </c>
    </row>
    <row r="3385" spans="1:7" s="1" customFormat="1" ht="30" customHeight="1">
      <c r="A3385" s="2">
        <v>1957</v>
      </c>
      <c r="B3385" s="15" t="s">
        <v>5417</v>
      </c>
      <c r="C3385" s="15" t="s">
        <v>5418</v>
      </c>
      <c r="D3385" s="13">
        <v>10</v>
      </c>
      <c r="E3385" s="16" t="s">
        <v>1410</v>
      </c>
      <c r="F3385" s="52">
        <v>3500.7326732673268</v>
      </c>
      <c r="G3385" s="53">
        <f t="shared" si="2"/>
        <v>3.500732673267327</v>
      </c>
    </row>
    <row r="3386" spans="1:7" s="1" customFormat="1" ht="30" customHeight="1">
      <c r="A3386" s="2">
        <v>1958</v>
      </c>
      <c r="B3386" s="15" t="s">
        <v>5419</v>
      </c>
      <c r="C3386" s="15" t="s">
        <v>5420</v>
      </c>
      <c r="D3386" s="13">
        <v>15</v>
      </c>
      <c r="E3386" s="16" t="s">
        <v>1410</v>
      </c>
      <c r="F3386" s="52">
        <v>559.51485148514848</v>
      </c>
      <c r="G3386" s="53">
        <f t="shared" si="2"/>
        <v>0.8392722772277228</v>
      </c>
    </row>
    <row r="3387" spans="1:7" s="1" customFormat="1" ht="30" customHeight="1">
      <c r="A3387" s="2">
        <v>1959</v>
      </c>
      <c r="B3387" s="15" t="s">
        <v>5421</v>
      </c>
      <c r="C3387" s="15" t="s">
        <v>5422</v>
      </c>
      <c r="D3387" s="13">
        <v>5</v>
      </c>
      <c r="E3387" s="16" t="s">
        <v>1410</v>
      </c>
      <c r="F3387" s="52">
        <v>1216.3366336633662</v>
      </c>
      <c r="G3387" s="53">
        <f t="shared" si="2"/>
        <v>0.60816831683168315</v>
      </c>
    </row>
    <row r="3388" spans="1:7" s="1" customFormat="1" ht="30" customHeight="1">
      <c r="A3388" s="2">
        <v>1960</v>
      </c>
      <c r="B3388" s="15" t="s">
        <v>5423</v>
      </c>
      <c r="C3388" s="15" t="s">
        <v>5424</v>
      </c>
      <c r="D3388" s="13">
        <v>37.5</v>
      </c>
      <c r="E3388" s="16" t="s">
        <v>1546</v>
      </c>
      <c r="F3388" s="52">
        <v>578.04950495049502</v>
      </c>
      <c r="G3388" s="53">
        <f t="shared" si="2"/>
        <v>2.1676856435643566</v>
      </c>
    </row>
    <row r="3389" spans="1:7" s="1" customFormat="1" ht="30" customHeight="1">
      <c r="A3389" s="2">
        <v>1961</v>
      </c>
      <c r="B3389" s="15" t="s">
        <v>5425</v>
      </c>
      <c r="C3389" s="15" t="s">
        <v>5426</v>
      </c>
      <c r="D3389" s="13">
        <v>5</v>
      </c>
      <c r="E3389" s="16" t="s">
        <v>1475</v>
      </c>
      <c r="F3389" s="52">
        <v>8008.1287128712866</v>
      </c>
      <c r="G3389" s="53">
        <f t="shared" si="2"/>
        <v>4.0040643564356433</v>
      </c>
    </row>
    <row r="3390" spans="1:7" s="1" customFormat="1" ht="30" customHeight="1">
      <c r="A3390" s="2">
        <v>1962</v>
      </c>
      <c r="B3390" s="15" t="s">
        <v>5427</v>
      </c>
      <c r="C3390" s="15" t="s">
        <v>5428</v>
      </c>
      <c r="D3390" s="13">
        <v>35</v>
      </c>
      <c r="E3390" s="16" t="s">
        <v>1410</v>
      </c>
      <c r="F3390" s="52">
        <v>1377.3564356435643</v>
      </c>
      <c r="G3390" s="53">
        <f t="shared" si="2"/>
        <v>4.8207475247524751</v>
      </c>
    </row>
    <row r="3391" spans="1:7" s="1" customFormat="1" ht="30" customHeight="1">
      <c r="A3391" s="2">
        <v>1963</v>
      </c>
      <c r="B3391" s="15" t="s">
        <v>590</v>
      </c>
      <c r="C3391" s="15" t="s">
        <v>5429</v>
      </c>
      <c r="D3391" s="13">
        <v>25</v>
      </c>
      <c r="E3391" s="16" t="s">
        <v>1410</v>
      </c>
      <c r="F3391" s="52">
        <v>1619.4653465346535</v>
      </c>
      <c r="G3391" s="53">
        <f t="shared" si="2"/>
        <v>4.0486633663366334</v>
      </c>
    </row>
    <row r="3392" spans="1:7" s="1" customFormat="1" ht="30" customHeight="1">
      <c r="A3392" s="2">
        <v>1964</v>
      </c>
      <c r="B3392" s="15" t="s">
        <v>5430</v>
      </c>
      <c r="C3392" s="15" t="s">
        <v>5431</v>
      </c>
      <c r="D3392" s="13">
        <v>50</v>
      </c>
      <c r="E3392" s="16" t="s">
        <v>1410</v>
      </c>
      <c r="F3392" s="52">
        <v>1615.9900990099009</v>
      </c>
      <c r="G3392" s="53">
        <f t="shared" si="2"/>
        <v>8.0799504950495038</v>
      </c>
    </row>
    <row r="3393" spans="1:7" s="1" customFormat="1" ht="30" customHeight="1">
      <c r="A3393" s="2">
        <v>1965</v>
      </c>
      <c r="B3393" s="15" t="s">
        <v>5432</v>
      </c>
      <c r="C3393" s="15" t="s">
        <v>5433</v>
      </c>
      <c r="D3393" s="13">
        <v>25</v>
      </c>
      <c r="E3393" s="16" t="s">
        <v>1410</v>
      </c>
      <c r="F3393" s="52">
        <v>162.17821782178217</v>
      </c>
      <c r="G3393" s="53">
        <f t="shared" si="2"/>
        <v>0.40544554455445542</v>
      </c>
    </row>
    <row r="3394" spans="1:7" s="1" customFormat="1" ht="30" customHeight="1">
      <c r="A3394" s="2">
        <v>1966</v>
      </c>
      <c r="B3394" s="15" t="s">
        <v>5434</v>
      </c>
      <c r="C3394" s="15" t="s">
        <v>5435</v>
      </c>
      <c r="D3394" s="13">
        <v>25</v>
      </c>
      <c r="E3394" s="16" t="s">
        <v>1410</v>
      </c>
      <c r="F3394" s="52">
        <v>666.08910891089101</v>
      </c>
      <c r="G3394" s="53">
        <f t="shared" si="2"/>
        <v>1.6652227722772277</v>
      </c>
    </row>
    <row r="3395" spans="1:7" s="1" customFormat="1" ht="30" customHeight="1">
      <c r="A3395" s="2">
        <v>1967</v>
      </c>
      <c r="B3395" s="15" t="s">
        <v>5436</v>
      </c>
      <c r="C3395" s="15" t="s">
        <v>5437</v>
      </c>
      <c r="D3395" s="13">
        <v>12.5</v>
      </c>
      <c r="E3395" s="16" t="s">
        <v>1410</v>
      </c>
      <c r="F3395" s="52">
        <v>1710.9801980198017</v>
      </c>
      <c r="G3395" s="53">
        <f t="shared" si="2"/>
        <v>2.1387252475247522</v>
      </c>
    </row>
    <row r="3396" spans="1:7" s="1" customFormat="1" ht="30" customHeight="1">
      <c r="A3396" s="2">
        <v>1968</v>
      </c>
      <c r="B3396" s="15" t="s">
        <v>5438</v>
      </c>
      <c r="C3396" s="15" t="s">
        <v>5439</v>
      </c>
      <c r="D3396" s="13">
        <v>5</v>
      </c>
      <c r="E3396" s="16" t="s">
        <v>1410</v>
      </c>
      <c r="F3396" s="52">
        <v>2753.5544554455441</v>
      </c>
      <c r="G3396" s="53">
        <f t="shared" si="2"/>
        <v>1.3767772277227721</v>
      </c>
    </row>
    <row r="3397" spans="1:7" s="1" customFormat="1" ht="30" customHeight="1">
      <c r="A3397" s="2">
        <v>1969</v>
      </c>
      <c r="B3397" s="15" t="s">
        <v>5440</v>
      </c>
      <c r="C3397" s="15" t="s">
        <v>5441</v>
      </c>
      <c r="D3397" s="13">
        <v>1250</v>
      </c>
      <c r="E3397" s="16" t="s">
        <v>1410</v>
      </c>
      <c r="F3397" s="52">
        <v>15.059405940594059</v>
      </c>
      <c r="G3397" s="53">
        <f t="shared" si="2"/>
        <v>1.8824257425742572</v>
      </c>
    </row>
    <row r="3398" spans="1:7" s="1" customFormat="1" ht="30" customHeight="1">
      <c r="A3398" s="2">
        <v>1970</v>
      </c>
      <c r="B3398" s="15" t="s">
        <v>5440</v>
      </c>
      <c r="C3398" s="15" t="s">
        <v>5442</v>
      </c>
      <c r="D3398" s="13">
        <v>1250</v>
      </c>
      <c r="E3398" s="16" t="s">
        <v>1410</v>
      </c>
      <c r="F3398" s="52">
        <v>13.900990099009901</v>
      </c>
      <c r="G3398" s="53">
        <f t="shared" si="2"/>
        <v>1.7376237623762376</v>
      </c>
    </row>
    <row r="3399" spans="1:7" s="1" customFormat="1" ht="30" customHeight="1">
      <c r="A3399" s="2">
        <v>1971</v>
      </c>
      <c r="B3399" s="15" t="s">
        <v>2253</v>
      </c>
      <c r="C3399" s="15" t="s">
        <v>2254</v>
      </c>
      <c r="D3399" s="13">
        <v>5</v>
      </c>
      <c r="E3399" s="16" t="s">
        <v>1410</v>
      </c>
      <c r="F3399" s="52">
        <v>6801.059405940593</v>
      </c>
      <c r="G3399" s="53">
        <f t="shared" si="2"/>
        <v>3.4005297029702968</v>
      </c>
    </row>
    <row r="3400" spans="1:7" s="1" customFormat="1" ht="30" customHeight="1">
      <c r="A3400" s="2">
        <v>1972</v>
      </c>
      <c r="B3400" s="15" t="s">
        <v>2255</v>
      </c>
      <c r="C3400" s="15" t="s">
        <v>2256</v>
      </c>
      <c r="D3400" s="13">
        <v>25</v>
      </c>
      <c r="E3400" s="16" t="s">
        <v>1410</v>
      </c>
      <c r="F3400" s="52">
        <v>962.64356435643549</v>
      </c>
      <c r="G3400" s="53">
        <f t="shared" si="2"/>
        <v>2.4066089108910886</v>
      </c>
    </row>
    <row r="3401" spans="1:7" s="1" customFormat="1" ht="30" customHeight="1">
      <c r="A3401" s="2">
        <v>1973</v>
      </c>
      <c r="B3401" s="15" t="s">
        <v>2257</v>
      </c>
      <c r="C3401" s="15" t="s">
        <v>2258</v>
      </c>
      <c r="D3401" s="13">
        <v>57.5</v>
      </c>
      <c r="E3401" s="16" t="s">
        <v>1410</v>
      </c>
      <c r="F3401" s="52">
        <v>3628.158415841584</v>
      </c>
      <c r="G3401" s="53">
        <f t="shared" si="2"/>
        <v>20.861910891089106</v>
      </c>
    </row>
    <row r="3402" spans="1:7" s="1" customFormat="1" ht="30" customHeight="1">
      <c r="A3402" s="2">
        <v>1974</v>
      </c>
      <c r="B3402" s="15" t="s">
        <v>2257</v>
      </c>
      <c r="C3402" s="15" t="s">
        <v>2259</v>
      </c>
      <c r="D3402" s="13">
        <v>17.5</v>
      </c>
      <c r="E3402" s="16" t="s">
        <v>1410</v>
      </c>
      <c r="F3402" s="52">
        <v>4501.6039603960398</v>
      </c>
      <c r="G3402" s="53">
        <f t="shared" si="2"/>
        <v>7.8778069306930698</v>
      </c>
    </row>
    <row r="3403" spans="1:7" s="1" customFormat="1" ht="30" customHeight="1">
      <c r="A3403" s="2">
        <v>1975</v>
      </c>
      <c r="B3403" s="15" t="s">
        <v>2260</v>
      </c>
      <c r="C3403" s="15" t="s">
        <v>2261</v>
      </c>
      <c r="D3403" s="13">
        <v>12.5</v>
      </c>
      <c r="E3403" s="16" t="s">
        <v>1475</v>
      </c>
      <c r="F3403" s="52">
        <v>449.46534653465341</v>
      </c>
      <c r="G3403" s="53">
        <f t="shared" si="2"/>
        <v>0.56183168316831678</v>
      </c>
    </row>
    <row r="3404" spans="1:7" s="1" customFormat="1" ht="30" customHeight="1">
      <c r="A3404" s="2">
        <v>1976</v>
      </c>
      <c r="B3404" s="15" t="s">
        <v>2262</v>
      </c>
      <c r="C3404" s="15" t="s">
        <v>2263</v>
      </c>
      <c r="D3404" s="13">
        <v>10</v>
      </c>
      <c r="E3404" s="16" t="s">
        <v>1475</v>
      </c>
      <c r="F3404" s="52">
        <v>1909.0693069306928</v>
      </c>
      <c r="G3404" s="53">
        <f t="shared" si="2"/>
        <v>1.909069306930693</v>
      </c>
    </row>
    <row r="3405" spans="1:7" s="1" customFormat="1" ht="30" customHeight="1">
      <c r="A3405" s="2">
        <v>1977</v>
      </c>
      <c r="B3405" s="15" t="s">
        <v>2264</v>
      </c>
      <c r="C3405" s="15" t="s">
        <v>2265</v>
      </c>
      <c r="D3405" s="13">
        <v>75</v>
      </c>
      <c r="E3405" s="16" t="s">
        <v>2918</v>
      </c>
      <c r="F3405" s="52">
        <v>311.61386138613858</v>
      </c>
      <c r="G3405" s="53">
        <f t="shared" ref="G3405:G3468" si="3">F3405*D3405/10000</f>
        <v>2.3371039603960395</v>
      </c>
    </row>
    <row r="3406" spans="1:7" s="1" customFormat="1" ht="30" customHeight="1">
      <c r="A3406" s="2">
        <v>1978</v>
      </c>
      <c r="B3406" s="15" t="s">
        <v>2266</v>
      </c>
      <c r="C3406" s="15" t="s">
        <v>2267</v>
      </c>
      <c r="D3406" s="13">
        <v>2.5</v>
      </c>
      <c r="E3406" s="16" t="s">
        <v>1546</v>
      </c>
      <c r="F3406" s="52">
        <v>6699.9992079207923</v>
      </c>
      <c r="G3406" s="53">
        <f t="shared" si="3"/>
        <v>1.6749998019801979</v>
      </c>
    </row>
    <row r="3407" spans="1:7" s="1" customFormat="1" ht="30" customHeight="1">
      <c r="A3407" s="2">
        <v>1979</v>
      </c>
      <c r="B3407" s="15" t="s">
        <v>2268</v>
      </c>
      <c r="C3407" s="15" t="s">
        <v>2269</v>
      </c>
      <c r="D3407" s="13">
        <v>20</v>
      </c>
      <c r="E3407" s="16" t="s">
        <v>1532</v>
      </c>
      <c r="F3407" s="52">
        <v>25000.930693069306</v>
      </c>
      <c r="G3407" s="53">
        <f t="shared" si="3"/>
        <v>50.001861386138607</v>
      </c>
    </row>
    <row r="3408" spans="1:7" s="1" customFormat="1" ht="30" customHeight="1">
      <c r="A3408" s="2">
        <v>1980</v>
      </c>
      <c r="B3408" s="15" t="s">
        <v>2270</v>
      </c>
      <c r="C3408" s="15" t="s">
        <v>2271</v>
      </c>
      <c r="D3408" s="13">
        <v>25</v>
      </c>
      <c r="E3408" s="16" t="s">
        <v>1410</v>
      </c>
      <c r="F3408" s="52">
        <v>120.47524752475248</v>
      </c>
      <c r="G3408" s="53">
        <f t="shared" si="3"/>
        <v>0.30118811881188118</v>
      </c>
    </row>
    <row r="3409" spans="1:7" s="1" customFormat="1" ht="30" customHeight="1">
      <c r="A3409" s="2">
        <v>1981</v>
      </c>
      <c r="B3409" s="15" t="s">
        <v>2272</v>
      </c>
      <c r="C3409" s="15" t="s">
        <v>2273</v>
      </c>
      <c r="D3409" s="13">
        <v>65</v>
      </c>
      <c r="E3409" s="16" t="s">
        <v>2918</v>
      </c>
      <c r="F3409" s="52">
        <v>529.39603960396039</v>
      </c>
      <c r="G3409" s="53">
        <f t="shared" si="3"/>
        <v>3.4410742574257429</v>
      </c>
    </row>
    <row r="3410" spans="1:7" s="1" customFormat="1" ht="30" customHeight="1">
      <c r="A3410" s="2">
        <v>1982</v>
      </c>
      <c r="B3410" s="15" t="s">
        <v>2272</v>
      </c>
      <c r="C3410" s="15" t="s">
        <v>2274</v>
      </c>
      <c r="D3410" s="13">
        <v>112.5</v>
      </c>
      <c r="E3410" s="16" t="s">
        <v>2918</v>
      </c>
      <c r="F3410" s="52">
        <v>684.62376237623766</v>
      </c>
      <c r="G3410" s="53">
        <f t="shared" si="3"/>
        <v>7.7020173267326744</v>
      </c>
    </row>
    <row r="3411" spans="1:7" s="1" customFormat="1" ht="30" customHeight="1">
      <c r="A3411" s="2">
        <v>1983</v>
      </c>
      <c r="B3411" s="15" t="s">
        <v>2275</v>
      </c>
      <c r="C3411" s="15" t="s">
        <v>2276</v>
      </c>
      <c r="D3411" s="13">
        <v>5</v>
      </c>
      <c r="E3411" s="16" t="s">
        <v>1410</v>
      </c>
      <c r="F3411" s="52">
        <v>1116.7128712871286</v>
      </c>
      <c r="G3411" s="53">
        <f t="shared" si="3"/>
        <v>0.5583564356435643</v>
      </c>
    </row>
    <row r="3412" spans="1:7" s="1" customFormat="1" ht="30" customHeight="1">
      <c r="A3412" s="2">
        <v>1984</v>
      </c>
      <c r="B3412" s="15" t="s">
        <v>2277</v>
      </c>
      <c r="C3412" s="15" t="s">
        <v>2278</v>
      </c>
      <c r="D3412" s="13">
        <v>50</v>
      </c>
      <c r="E3412" s="16" t="s">
        <v>1410</v>
      </c>
      <c r="F3412" s="52">
        <v>860.70297029702965</v>
      </c>
      <c r="G3412" s="53">
        <f t="shared" si="3"/>
        <v>4.303514851485148</v>
      </c>
    </row>
    <row r="3413" spans="1:7" s="1" customFormat="1" ht="30" customHeight="1">
      <c r="A3413" s="2">
        <v>1985</v>
      </c>
      <c r="B3413" s="15" t="s">
        <v>2279</v>
      </c>
      <c r="C3413" s="15" t="s">
        <v>2280</v>
      </c>
      <c r="D3413" s="13">
        <v>5</v>
      </c>
      <c r="E3413" s="16" t="s">
        <v>1410</v>
      </c>
      <c r="F3413" s="52">
        <v>5412.1188118811879</v>
      </c>
      <c r="G3413" s="53">
        <f t="shared" si="3"/>
        <v>2.7060594059405938</v>
      </c>
    </row>
    <row r="3414" spans="1:7" s="1" customFormat="1" ht="30" customHeight="1">
      <c r="A3414" s="2">
        <v>1986</v>
      </c>
      <c r="B3414" s="15" t="s">
        <v>2281</v>
      </c>
      <c r="C3414" s="15" t="s">
        <v>2278</v>
      </c>
      <c r="D3414" s="13">
        <v>10</v>
      </c>
      <c r="E3414" s="16" t="s">
        <v>1410</v>
      </c>
      <c r="F3414" s="52">
        <v>7472.9405940594061</v>
      </c>
      <c r="G3414" s="53">
        <f t="shared" si="3"/>
        <v>7.4729405940594065</v>
      </c>
    </row>
    <row r="3415" spans="1:7" s="1" customFormat="1" ht="30" customHeight="1">
      <c r="A3415" s="2">
        <v>1987</v>
      </c>
      <c r="B3415" s="15" t="s">
        <v>2282</v>
      </c>
      <c r="C3415" s="15" t="s">
        <v>2916</v>
      </c>
      <c r="D3415" s="13">
        <v>25</v>
      </c>
      <c r="E3415" s="16" t="s">
        <v>1410</v>
      </c>
      <c r="F3415" s="52">
        <v>471.47524752475243</v>
      </c>
      <c r="G3415" s="53">
        <f t="shared" si="3"/>
        <v>1.178688118811881</v>
      </c>
    </row>
    <row r="3416" spans="1:7" s="1" customFormat="1" ht="30" customHeight="1">
      <c r="A3416" s="2">
        <v>1988</v>
      </c>
      <c r="B3416" s="15" t="s">
        <v>2283</v>
      </c>
      <c r="C3416" s="15" t="s">
        <v>2284</v>
      </c>
      <c r="D3416" s="13">
        <v>20</v>
      </c>
      <c r="E3416" s="16" t="s">
        <v>1426</v>
      </c>
      <c r="F3416" s="52">
        <v>1197.8019801980197</v>
      </c>
      <c r="G3416" s="53">
        <f t="shared" si="3"/>
        <v>2.3956039603960395</v>
      </c>
    </row>
    <row r="3417" spans="1:7" s="1" customFormat="1" ht="30" customHeight="1">
      <c r="A3417" s="2">
        <v>1989</v>
      </c>
      <c r="B3417" s="15" t="s">
        <v>2285</v>
      </c>
      <c r="C3417" s="15" t="s">
        <v>2286</v>
      </c>
      <c r="D3417" s="13">
        <v>12.5</v>
      </c>
      <c r="E3417" s="16" t="s">
        <v>1546</v>
      </c>
      <c r="F3417" s="52">
        <v>634.81188118811872</v>
      </c>
      <c r="G3417" s="53">
        <f t="shared" si="3"/>
        <v>0.79351485148514844</v>
      </c>
    </row>
    <row r="3418" spans="1:7" s="1" customFormat="1" ht="30" customHeight="1">
      <c r="A3418" s="2">
        <v>1990</v>
      </c>
      <c r="B3418" s="15" t="s">
        <v>2287</v>
      </c>
      <c r="C3418" s="15" t="s">
        <v>2288</v>
      </c>
      <c r="D3418" s="13">
        <v>12.5</v>
      </c>
      <c r="E3418" s="16" t="s">
        <v>1546</v>
      </c>
      <c r="F3418" s="52">
        <v>216.62376237623761</v>
      </c>
      <c r="G3418" s="53">
        <f t="shared" si="3"/>
        <v>0.27077970297029702</v>
      </c>
    </row>
    <row r="3419" spans="1:7" s="1" customFormat="1" ht="30" customHeight="1">
      <c r="A3419" s="2">
        <v>1991</v>
      </c>
      <c r="B3419" s="15" t="s">
        <v>2289</v>
      </c>
      <c r="C3419" s="15" t="s">
        <v>2290</v>
      </c>
      <c r="D3419" s="13">
        <v>25</v>
      </c>
      <c r="E3419" s="16" t="s">
        <v>1546</v>
      </c>
      <c r="F3419" s="52">
        <v>258.32673267326732</v>
      </c>
      <c r="G3419" s="53">
        <f t="shared" si="3"/>
        <v>0.64581683168316828</v>
      </c>
    </row>
    <row r="3420" spans="1:7" s="1" customFormat="1" ht="30" customHeight="1">
      <c r="A3420" s="2">
        <v>1992</v>
      </c>
      <c r="B3420" s="15" t="s">
        <v>2291</v>
      </c>
      <c r="C3420" s="15" t="s">
        <v>2292</v>
      </c>
      <c r="D3420" s="13">
        <v>12.5</v>
      </c>
      <c r="E3420" s="16" t="s">
        <v>1410</v>
      </c>
      <c r="F3420" s="52">
        <v>178.39603960396036</v>
      </c>
      <c r="G3420" s="53">
        <f t="shared" si="3"/>
        <v>0.22299504950495044</v>
      </c>
    </row>
    <row r="3421" spans="1:7" s="1" customFormat="1" ht="30" customHeight="1">
      <c r="A3421" s="2">
        <v>1993</v>
      </c>
      <c r="B3421" s="15" t="s">
        <v>2293</v>
      </c>
      <c r="C3421" s="15" t="s">
        <v>2294</v>
      </c>
      <c r="D3421" s="13">
        <v>12.5</v>
      </c>
      <c r="E3421" s="16" t="s">
        <v>1546</v>
      </c>
      <c r="F3421" s="52">
        <v>178.39603960396036</v>
      </c>
      <c r="G3421" s="53">
        <f t="shared" si="3"/>
        <v>0.22299504950495044</v>
      </c>
    </row>
    <row r="3422" spans="1:7" s="1" customFormat="1" ht="30" customHeight="1">
      <c r="A3422" s="2">
        <v>1994</v>
      </c>
      <c r="B3422" s="15" t="s">
        <v>2295</v>
      </c>
      <c r="C3422" s="15" t="s">
        <v>2296</v>
      </c>
      <c r="D3422" s="13">
        <v>12.5</v>
      </c>
      <c r="E3422" s="16" t="s">
        <v>2920</v>
      </c>
      <c r="F3422" s="52">
        <v>856.06930693069307</v>
      </c>
      <c r="G3422" s="53">
        <f t="shared" si="3"/>
        <v>1.0700866336633663</v>
      </c>
    </row>
    <row r="3423" spans="1:7" s="1" customFormat="1" ht="30" customHeight="1">
      <c r="A3423" s="2">
        <v>1995</v>
      </c>
      <c r="B3423" s="15" t="s">
        <v>2297</v>
      </c>
      <c r="C3423" s="15" t="s">
        <v>2298</v>
      </c>
      <c r="D3423" s="13">
        <v>2.5</v>
      </c>
      <c r="E3423" s="16" t="s">
        <v>1546</v>
      </c>
      <c r="F3423" s="52">
        <v>3099.9207920792073</v>
      </c>
      <c r="G3423" s="53">
        <f t="shared" si="3"/>
        <v>0.77498019801980178</v>
      </c>
    </row>
    <row r="3424" spans="1:7" s="1" customFormat="1" ht="30" customHeight="1">
      <c r="A3424" s="2">
        <v>1996</v>
      </c>
      <c r="B3424" s="15" t="s">
        <v>2299</v>
      </c>
      <c r="C3424" s="15" t="s">
        <v>2300</v>
      </c>
      <c r="D3424" s="13">
        <v>2.5</v>
      </c>
      <c r="E3424" s="16" t="s">
        <v>1546</v>
      </c>
      <c r="F3424" s="52">
        <v>813.20792079207911</v>
      </c>
      <c r="G3424" s="53">
        <f t="shared" si="3"/>
        <v>0.20330198019801979</v>
      </c>
    </row>
    <row r="3425" spans="1:7" s="1" customFormat="1" ht="30" customHeight="1">
      <c r="A3425" s="2">
        <v>1997</v>
      </c>
      <c r="B3425" s="15" t="s">
        <v>2299</v>
      </c>
      <c r="C3425" s="15" t="s">
        <v>2301</v>
      </c>
      <c r="D3425" s="13">
        <v>2.5</v>
      </c>
      <c r="E3425" s="16" t="s">
        <v>1546</v>
      </c>
      <c r="F3425" s="52">
        <v>4198.0990099009896</v>
      </c>
      <c r="G3425" s="53">
        <f t="shared" si="3"/>
        <v>1.0495247524752473</v>
      </c>
    </row>
    <row r="3426" spans="1:7" s="1" customFormat="1" ht="30" customHeight="1">
      <c r="A3426" s="2">
        <v>1998</v>
      </c>
      <c r="B3426" s="15" t="s">
        <v>2299</v>
      </c>
      <c r="C3426" s="15" t="s">
        <v>2302</v>
      </c>
      <c r="D3426" s="13">
        <v>2.5</v>
      </c>
      <c r="E3426" s="16" t="s">
        <v>1546</v>
      </c>
      <c r="F3426" s="52">
        <v>6400.2475247524753</v>
      </c>
      <c r="G3426" s="53">
        <f t="shared" si="3"/>
        <v>1.6000618811881189</v>
      </c>
    </row>
    <row r="3427" spans="1:7" s="1" customFormat="1" ht="30" customHeight="1">
      <c r="A3427" s="2">
        <v>1999</v>
      </c>
      <c r="B3427" s="15" t="s">
        <v>2299</v>
      </c>
      <c r="C3427" s="15" t="s">
        <v>2303</v>
      </c>
      <c r="D3427" s="13">
        <v>2.5</v>
      </c>
      <c r="E3427" s="16" t="s">
        <v>1546</v>
      </c>
      <c r="F3427" s="52">
        <v>777.29702970297035</v>
      </c>
      <c r="G3427" s="53">
        <f t="shared" si="3"/>
        <v>0.19432425742574261</v>
      </c>
    </row>
    <row r="3428" spans="1:7" s="1" customFormat="1" ht="30" customHeight="1">
      <c r="A3428" s="2">
        <v>2000</v>
      </c>
      <c r="B3428" s="15" t="s">
        <v>2299</v>
      </c>
      <c r="C3428" s="15" t="s">
        <v>2304</v>
      </c>
      <c r="D3428" s="13">
        <v>5</v>
      </c>
      <c r="E3428" s="16" t="s">
        <v>1546</v>
      </c>
      <c r="F3428" s="52">
        <v>649.87128712871277</v>
      </c>
      <c r="G3428" s="53">
        <f t="shared" si="3"/>
        <v>0.32493564356435634</v>
      </c>
    </row>
    <row r="3429" spans="1:7" s="1" customFormat="1" ht="30" customHeight="1">
      <c r="A3429" s="2">
        <v>2001</v>
      </c>
      <c r="B3429" s="15" t="s">
        <v>2299</v>
      </c>
      <c r="C3429" s="15" t="s">
        <v>2305</v>
      </c>
      <c r="D3429" s="13">
        <v>2.5</v>
      </c>
      <c r="E3429" s="16" t="s">
        <v>1546</v>
      </c>
      <c r="F3429" s="52">
        <v>7228.514851485148</v>
      </c>
      <c r="G3429" s="53">
        <f t="shared" si="3"/>
        <v>1.807128712871287</v>
      </c>
    </row>
    <row r="3430" spans="1:7" s="1" customFormat="1" ht="30" customHeight="1">
      <c r="A3430" s="2">
        <v>2002</v>
      </c>
      <c r="B3430" s="15" t="s">
        <v>2306</v>
      </c>
      <c r="C3430" s="15" t="s">
        <v>2307</v>
      </c>
      <c r="D3430" s="13">
        <v>2.5</v>
      </c>
      <c r="E3430" s="16" t="s">
        <v>1546</v>
      </c>
      <c r="F3430" s="52">
        <v>4057.9306930693069</v>
      </c>
      <c r="G3430" s="53">
        <f t="shared" si="3"/>
        <v>1.0144826732673267</v>
      </c>
    </row>
    <row r="3431" spans="1:7" s="1" customFormat="1" ht="30" customHeight="1">
      <c r="A3431" s="2">
        <v>2003</v>
      </c>
      <c r="B3431" s="15" t="s">
        <v>2308</v>
      </c>
      <c r="C3431" s="15" t="s">
        <v>2309</v>
      </c>
      <c r="D3431" s="13">
        <v>7.5</v>
      </c>
      <c r="E3431" s="16" t="s">
        <v>1546</v>
      </c>
      <c r="F3431" s="52">
        <v>6182.4653465346537</v>
      </c>
      <c r="G3431" s="53">
        <f t="shared" si="3"/>
        <v>4.6368490099009909</v>
      </c>
    </row>
    <row r="3432" spans="1:7" s="1" customFormat="1" ht="30" customHeight="1">
      <c r="A3432" s="2">
        <v>2004</v>
      </c>
      <c r="B3432" s="15" t="s">
        <v>2310</v>
      </c>
      <c r="C3432" s="15" t="s">
        <v>2311</v>
      </c>
      <c r="D3432" s="13">
        <v>2.5</v>
      </c>
      <c r="E3432" s="16" t="s">
        <v>1475</v>
      </c>
      <c r="F3432" s="52">
        <v>48450.74257425742</v>
      </c>
      <c r="G3432" s="53">
        <f t="shared" si="3"/>
        <v>12.112685643564355</v>
      </c>
    </row>
    <row r="3433" spans="1:7" s="1" customFormat="1" ht="30" customHeight="1">
      <c r="A3433" s="2">
        <v>2005</v>
      </c>
      <c r="B3433" s="15" t="s">
        <v>2312</v>
      </c>
      <c r="C3433" s="15" t="s">
        <v>2313</v>
      </c>
      <c r="D3433" s="13">
        <v>2.5</v>
      </c>
      <c r="E3433" s="16" t="s">
        <v>1546</v>
      </c>
      <c r="F3433" s="52">
        <v>10417.633663366336</v>
      </c>
      <c r="G3433" s="53">
        <f t="shared" si="3"/>
        <v>2.6044084158415841</v>
      </c>
    </row>
    <row r="3434" spans="1:7" s="1" customFormat="1" ht="30" customHeight="1">
      <c r="A3434" s="2">
        <v>2006</v>
      </c>
      <c r="B3434" s="15" t="s">
        <v>2314</v>
      </c>
      <c r="C3434" s="15" t="s">
        <v>2315</v>
      </c>
      <c r="D3434" s="13">
        <v>5</v>
      </c>
      <c r="E3434" s="16" t="s">
        <v>1546</v>
      </c>
      <c r="F3434" s="52">
        <v>6321.4752475247524</v>
      </c>
      <c r="G3434" s="53">
        <f t="shared" si="3"/>
        <v>3.1607376237623761</v>
      </c>
    </row>
    <row r="3435" spans="1:7" s="1" customFormat="1" ht="30" customHeight="1">
      <c r="A3435" s="2">
        <v>2007</v>
      </c>
      <c r="B3435" s="15" t="s">
        <v>2316</v>
      </c>
      <c r="C3435" s="15" t="s">
        <v>2317</v>
      </c>
      <c r="D3435" s="13">
        <v>25</v>
      </c>
      <c r="E3435" s="16" t="s">
        <v>1546</v>
      </c>
      <c r="F3435" s="52">
        <v>5224.4554455445532</v>
      </c>
      <c r="G3435" s="53">
        <f t="shared" si="3"/>
        <v>13.061138613861383</v>
      </c>
    </row>
    <row r="3436" spans="1:7" s="1" customFormat="1" ht="30" customHeight="1">
      <c r="A3436" s="2">
        <v>2008</v>
      </c>
      <c r="B3436" s="15" t="s">
        <v>2318</v>
      </c>
      <c r="C3436" s="15" t="s">
        <v>2319</v>
      </c>
      <c r="D3436" s="13">
        <v>15</v>
      </c>
      <c r="E3436" s="16" t="s">
        <v>1546</v>
      </c>
      <c r="F3436" s="52">
        <v>2096.7326732673264</v>
      </c>
      <c r="G3436" s="53">
        <f t="shared" si="3"/>
        <v>3.1450990099009899</v>
      </c>
    </row>
    <row r="3437" spans="1:7" s="1" customFormat="1" ht="30" customHeight="1">
      <c r="A3437" s="2">
        <v>2009</v>
      </c>
      <c r="B3437" s="15" t="s">
        <v>2318</v>
      </c>
      <c r="C3437" s="15" t="s">
        <v>2320</v>
      </c>
      <c r="D3437" s="13">
        <v>7.5</v>
      </c>
      <c r="E3437" s="16" t="s">
        <v>1546</v>
      </c>
      <c r="F3437" s="52">
        <v>6290.1980198019801</v>
      </c>
      <c r="G3437" s="53">
        <f t="shared" si="3"/>
        <v>4.7176485148514855</v>
      </c>
    </row>
    <row r="3438" spans="1:7" s="1" customFormat="1" ht="30" customHeight="1">
      <c r="A3438" s="2">
        <v>2010</v>
      </c>
      <c r="B3438" s="15" t="s">
        <v>2321</v>
      </c>
      <c r="C3438" s="15" t="s">
        <v>2322</v>
      </c>
      <c r="D3438" s="13">
        <v>7.5</v>
      </c>
      <c r="E3438" s="16" t="s">
        <v>1546</v>
      </c>
      <c r="F3438" s="52">
        <v>3818.1386138613857</v>
      </c>
      <c r="G3438" s="53">
        <f t="shared" si="3"/>
        <v>2.863603960396039</v>
      </c>
    </row>
    <row r="3439" spans="1:7" s="1" customFormat="1" ht="30" customHeight="1">
      <c r="A3439" s="2">
        <v>2011</v>
      </c>
      <c r="B3439" s="15" t="s">
        <v>2321</v>
      </c>
      <c r="C3439" s="15" t="s">
        <v>2323</v>
      </c>
      <c r="D3439" s="13">
        <v>27.5</v>
      </c>
      <c r="E3439" s="16" t="s">
        <v>1546</v>
      </c>
      <c r="F3439" s="52">
        <v>3818.1386138613857</v>
      </c>
      <c r="G3439" s="53">
        <f t="shared" si="3"/>
        <v>10.49988118811881</v>
      </c>
    </row>
    <row r="3440" spans="1:7" s="1" customFormat="1" ht="30" customHeight="1">
      <c r="A3440" s="2">
        <v>2012</v>
      </c>
      <c r="B3440" s="15" t="s">
        <v>2324</v>
      </c>
      <c r="C3440" s="15" t="s">
        <v>2325</v>
      </c>
      <c r="D3440" s="13">
        <v>325</v>
      </c>
      <c r="E3440" s="16" t="s">
        <v>1546</v>
      </c>
      <c r="F3440" s="52">
        <v>495.80198019801975</v>
      </c>
      <c r="G3440" s="53">
        <f t="shared" si="3"/>
        <v>16.113564356435642</v>
      </c>
    </row>
    <row r="3441" spans="1:7" s="1" customFormat="1" ht="30" customHeight="1">
      <c r="A3441" s="2">
        <v>2013</v>
      </c>
      <c r="B3441" s="15" t="s">
        <v>2326</v>
      </c>
      <c r="C3441" s="15" t="s">
        <v>2327</v>
      </c>
      <c r="D3441" s="13">
        <v>10</v>
      </c>
      <c r="E3441" s="16" t="s">
        <v>1546</v>
      </c>
      <c r="F3441" s="52">
        <v>9700.574257425742</v>
      </c>
      <c r="G3441" s="53">
        <f t="shared" si="3"/>
        <v>9.7005742574257425</v>
      </c>
    </row>
    <row r="3442" spans="1:7" s="1" customFormat="1" ht="30" customHeight="1">
      <c r="A3442" s="2">
        <v>2014</v>
      </c>
      <c r="B3442" s="15" t="s">
        <v>2328</v>
      </c>
      <c r="C3442" s="15" t="s">
        <v>2329</v>
      </c>
      <c r="D3442" s="13">
        <v>12.5</v>
      </c>
      <c r="E3442" s="16" t="s">
        <v>1546</v>
      </c>
      <c r="F3442" s="52">
        <v>880.00217821782189</v>
      </c>
      <c r="G3442" s="53">
        <f t="shared" si="3"/>
        <v>1.1000027227722775</v>
      </c>
    </row>
    <row r="3443" spans="1:7" s="1" customFormat="1" ht="30" customHeight="1">
      <c r="A3443" s="2">
        <v>2015</v>
      </c>
      <c r="B3443" s="15" t="s">
        <v>2330</v>
      </c>
      <c r="C3443" s="15" t="s">
        <v>2331</v>
      </c>
      <c r="D3443" s="13">
        <v>7.5</v>
      </c>
      <c r="E3443" s="16" t="s">
        <v>1546</v>
      </c>
      <c r="F3443" s="52">
        <v>3850.574257425742</v>
      </c>
      <c r="G3443" s="53">
        <f t="shared" si="3"/>
        <v>2.8879306930693063</v>
      </c>
    </row>
    <row r="3444" spans="1:7" s="1" customFormat="1" ht="30" customHeight="1">
      <c r="A3444" s="2">
        <v>2016</v>
      </c>
      <c r="B3444" s="15" t="s">
        <v>2332</v>
      </c>
      <c r="C3444" s="15" t="s">
        <v>2333</v>
      </c>
      <c r="D3444" s="13">
        <v>25</v>
      </c>
      <c r="E3444" s="16" t="s">
        <v>1546</v>
      </c>
      <c r="F3444" s="52">
        <v>7669.8712871287125</v>
      </c>
      <c r="G3444" s="53">
        <f t="shared" si="3"/>
        <v>19.174678217821782</v>
      </c>
    </row>
    <row r="3445" spans="1:7" s="1" customFormat="1" ht="30" customHeight="1">
      <c r="A3445" s="2">
        <v>2017</v>
      </c>
      <c r="B3445" s="15" t="s">
        <v>2334</v>
      </c>
      <c r="C3445" s="15" t="s">
        <v>2335</v>
      </c>
      <c r="D3445" s="13">
        <v>5</v>
      </c>
      <c r="E3445" s="16" t="s">
        <v>1269</v>
      </c>
      <c r="F3445" s="52">
        <v>15300.356435643564</v>
      </c>
      <c r="G3445" s="53">
        <f t="shared" si="3"/>
        <v>7.6501782178217823</v>
      </c>
    </row>
    <row r="3446" spans="1:7" s="1" customFormat="1" ht="30" customHeight="1">
      <c r="A3446" s="2">
        <v>2018</v>
      </c>
      <c r="B3446" s="15" t="s">
        <v>2336</v>
      </c>
      <c r="C3446" s="15" t="s">
        <v>2337</v>
      </c>
      <c r="D3446" s="13">
        <v>375</v>
      </c>
      <c r="E3446" s="16" t="s">
        <v>1546</v>
      </c>
      <c r="F3446" s="52">
        <v>257.16831683168317</v>
      </c>
      <c r="G3446" s="53">
        <f t="shared" si="3"/>
        <v>9.6438118811881193</v>
      </c>
    </row>
    <row r="3447" spans="1:7" s="1" customFormat="1" ht="30" customHeight="1">
      <c r="A3447" s="2">
        <v>2019</v>
      </c>
      <c r="B3447" s="15" t="s">
        <v>2338</v>
      </c>
      <c r="C3447" s="15" t="s">
        <v>2339</v>
      </c>
      <c r="D3447" s="13">
        <v>25</v>
      </c>
      <c r="E3447" s="16" t="s">
        <v>1410</v>
      </c>
      <c r="F3447" s="52">
        <v>1035.6237623762377</v>
      </c>
      <c r="G3447" s="53">
        <f t="shared" si="3"/>
        <v>2.5890594059405942</v>
      </c>
    </row>
    <row r="3448" spans="1:7" s="1" customFormat="1" ht="30" customHeight="1">
      <c r="A3448" s="2">
        <v>2020</v>
      </c>
      <c r="B3448" s="15" t="s">
        <v>2340</v>
      </c>
      <c r="C3448" s="15" t="s">
        <v>2341</v>
      </c>
      <c r="D3448" s="13">
        <v>125</v>
      </c>
      <c r="E3448" s="16" t="s">
        <v>1410</v>
      </c>
      <c r="F3448" s="52">
        <v>5.7920792079207919</v>
      </c>
      <c r="G3448" s="53">
        <f t="shared" si="3"/>
        <v>7.2400990099009896E-2</v>
      </c>
    </row>
    <row r="3449" spans="1:7" s="1" customFormat="1" ht="30" customHeight="1">
      <c r="A3449" s="2">
        <v>2021</v>
      </c>
      <c r="B3449" s="15" t="s">
        <v>2342</v>
      </c>
      <c r="C3449" s="15" t="s">
        <v>2343</v>
      </c>
      <c r="D3449" s="13">
        <v>75</v>
      </c>
      <c r="E3449" s="16" t="s">
        <v>1410</v>
      </c>
      <c r="F3449" s="52">
        <v>2.3168316831683167</v>
      </c>
      <c r="G3449" s="53">
        <f t="shared" si="3"/>
        <v>1.7376237623762374E-2</v>
      </c>
    </row>
    <row r="3450" spans="1:7" s="1" customFormat="1" ht="30" customHeight="1">
      <c r="A3450" s="2">
        <v>2022</v>
      </c>
      <c r="B3450" s="15" t="s">
        <v>2344</v>
      </c>
      <c r="C3450" s="15" t="s">
        <v>2345</v>
      </c>
      <c r="D3450" s="13">
        <v>125</v>
      </c>
      <c r="E3450" s="16" t="s">
        <v>1410</v>
      </c>
      <c r="F3450" s="52">
        <v>48.653465346534652</v>
      </c>
      <c r="G3450" s="53">
        <f t="shared" si="3"/>
        <v>0.60816831683168315</v>
      </c>
    </row>
    <row r="3451" spans="1:7" s="1" customFormat="1" ht="30" customHeight="1">
      <c r="A3451" s="2">
        <v>2023</v>
      </c>
      <c r="B3451" s="15" t="s">
        <v>2346</v>
      </c>
      <c r="C3451" s="15" t="s">
        <v>2347</v>
      </c>
      <c r="D3451" s="13">
        <v>125</v>
      </c>
      <c r="E3451" s="16" t="s">
        <v>1410</v>
      </c>
      <c r="F3451" s="52">
        <v>67.188118811881182</v>
      </c>
      <c r="G3451" s="53">
        <f t="shared" si="3"/>
        <v>0.83985148514851482</v>
      </c>
    </row>
    <row r="3452" spans="1:7" s="1" customFormat="1" ht="30" customHeight="1">
      <c r="A3452" s="2">
        <v>2024</v>
      </c>
      <c r="B3452" s="15" t="s">
        <v>2348</v>
      </c>
      <c r="C3452" s="15" t="s">
        <v>2349</v>
      </c>
      <c r="D3452" s="13">
        <v>37.5</v>
      </c>
      <c r="E3452" s="16" t="s">
        <v>1410</v>
      </c>
      <c r="F3452" s="52">
        <v>152.9108910891089</v>
      </c>
      <c r="G3452" s="53">
        <f t="shared" si="3"/>
        <v>0.57341584158415837</v>
      </c>
    </row>
    <row r="3453" spans="1:7" s="1" customFormat="1" ht="30" customHeight="1">
      <c r="A3453" s="2">
        <v>2025</v>
      </c>
      <c r="B3453" s="15" t="s">
        <v>2350</v>
      </c>
      <c r="C3453" s="15" t="s">
        <v>2351</v>
      </c>
      <c r="D3453" s="13">
        <v>25</v>
      </c>
      <c r="E3453" s="16" t="s">
        <v>1410</v>
      </c>
      <c r="F3453" s="52">
        <v>12.163366336633663</v>
      </c>
      <c r="G3453" s="53">
        <f t="shared" si="3"/>
        <v>3.0408415841584154E-2</v>
      </c>
    </row>
    <row r="3454" spans="1:7" s="1" customFormat="1" ht="30" customHeight="1">
      <c r="A3454" s="2">
        <v>2026</v>
      </c>
      <c r="B3454" s="15" t="s">
        <v>2352</v>
      </c>
      <c r="C3454" s="15" t="s">
        <v>2353</v>
      </c>
      <c r="D3454" s="13">
        <v>250</v>
      </c>
      <c r="E3454" s="16" t="s">
        <v>1410</v>
      </c>
      <c r="F3454" s="52">
        <v>11.352475247524751</v>
      </c>
      <c r="G3454" s="53">
        <f t="shared" si="3"/>
        <v>0.28381188118811879</v>
      </c>
    </row>
    <row r="3455" spans="1:7" s="1" customFormat="1" ht="30" customHeight="1">
      <c r="A3455" s="2">
        <v>2027</v>
      </c>
      <c r="B3455" s="15" t="s">
        <v>2354</v>
      </c>
      <c r="C3455" s="15" t="s">
        <v>2355</v>
      </c>
      <c r="D3455" s="13">
        <v>500</v>
      </c>
      <c r="E3455" s="16" t="s">
        <v>1410</v>
      </c>
      <c r="F3455" s="52">
        <v>0.88039603960396029</v>
      </c>
      <c r="G3455" s="53">
        <f t="shared" si="3"/>
        <v>4.401980198019801E-2</v>
      </c>
    </row>
    <row r="3456" spans="1:7" s="1" customFormat="1" ht="30" customHeight="1">
      <c r="A3456" s="2">
        <v>2028</v>
      </c>
      <c r="B3456" s="15" t="s">
        <v>2356</v>
      </c>
      <c r="C3456" s="15" t="s">
        <v>2357</v>
      </c>
      <c r="D3456" s="13">
        <v>75</v>
      </c>
      <c r="E3456" s="16" t="s">
        <v>1532</v>
      </c>
      <c r="F3456" s="52">
        <v>59.079207920792072</v>
      </c>
      <c r="G3456" s="53">
        <f t="shared" si="3"/>
        <v>0.44309405940594049</v>
      </c>
    </row>
    <row r="3457" spans="1:7" s="1" customFormat="1" ht="30" customHeight="1">
      <c r="A3457" s="2">
        <v>2029</v>
      </c>
      <c r="B3457" s="15" t="s">
        <v>2358</v>
      </c>
      <c r="C3457" s="15" t="s">
        <v>2359</v>
      </c>
      <c r="D3457" s="13">
        <v>150</v>
      </c>
      <c r="E3457" s="16" t="s">
        <v>1410</v>
      </c>
      <c r="F3457" s="52">
        <v>8.9198019801980184</v>
      </c>
      <c r="G3457" s="53">
        <f t="shared" si="3"/>
        <v>0.13379702970297028</v>
      </c>
    </row>
    <row r="3458" spans="1:7" s="1" customFormat="1" ht="30" customHeight="1">
      <c r="A3458" s="2">
        <v>2030</v>
      </c>
      <c r="B3458" s="15" t="s">
        <v>2360</v>
      </c>
      <c r="C3458" s="15" t="s">
        <v>2361</v>
      </c>
      <c r="D3458" s="13">
        <v>100</v>
      </c>
      <c r="E3458" s="16" t="s">
        <v>1410</v>
      </c>
      <c r="F3458" s="52">
        <v>68.346534653465341</v>
      </c>
      <c r="G3458" s="53">
        <f t="shared" si="3"/>
        <v>0.68346534653465341</v>
      </c>
    </row>
    <row r="3459" spans="1:7" s="1" customFormat="1" ht="30" customHeight="1">
      <c r="A3459" s="2">
        <v>2031</v>
      </c>
      <c r="B3459" s="15" t="s">
        <v>2362</v>
      </c>
      <c r="C3459" s="15" t="s">
        <v>2363</v>
      </c>
      <c r="D3459" s="13">
        <v>12.5</v>
      </c>
      <c r="E3459" s="16" t="s">
        <v>1410</v>
      </c>
      <c r="F3459" s="52">
        <v>306.980198019802</v>
      </c>
      <c r="G3459" s="53">
        <f t="shared" si="3"/>
        <v>0.38372524752475251</v>
      </c>
    </row>
    <row r="3460" spans="1:7" s="1" customFormat="1" ht="30" customHeight="1">
      <c r="A3460" s="2">
        <v>2032</v>
      </c>
      <c r="B3460" s="15" t="s">
        <v>2364</v>
      </c>
      <c r="C3460" s="15" t="s">
        <v>2365</v>
      </c>
      <c r="D3460" s="13">
        <v>12.5</v>
      </c>
      <c r="E3460" s="16" t="s">
        <v>1475</v>
      </c>
      <c r="F3460" s="52">
        <v>1748.0495049504948</v>
      </c>
      <c r="G3460" s="53">
        <f t="shared" si="3"/>
        <v>2.1850618811881186</v>
      </c>
    </row>
    <row r="3461" spans="1:7" s="1" customFormat="1" ht="30" customHeight="1">
      <c r="A3461" s="2">
        <v>2033</v>
      </c>
      <c r="B3461" s="15" t="s">
        <v>2366</v>
      </c>
      <c r="C3461" s="15" t="s">
        <v>2367</v>
      </c>
      <c r="D3461" s="13">
        <v>10</v>
      </c>
      <c r="E3461" s="16" t="s">
        <v>1410</v>
      </c>
      <c r="F3461" s="52">
        <v>1171.158415841584</v>
      </c>
      <c r="G3461" s="53">
        <f t="shared" si="3"/>
        <v>1.171158415841584</v>
      </c>
    </row>
    <row r="3462" spans="1:7" s="1" customFormat="1" ht="30" customHeight="1">
      <c r="A3462" s="2">
        <v>2034</v>
      </c>
      <c r="B3462" s="15" t="s">
        <v>2368</v>
      </c>
      <c r="C3462" s="15" t="s">
        <v>2369</v>
      </c>
      <c r="D3462" s="13">
        <v>50</v>
      </c>
      <c r="E3462" s="16" t="s">
        <v>1410</v>
      </c>
      <c r="F3462" s="52">
        <v>320.88118811881185</v>
      </c>
      <c r="G3462" s="53">
        <f t="shared" si="3"/>
        <v>1.6044059405940592</v>
      </c>
    </row>
    <row r="3463" spans="1:7" s="1" customFormat="1" ht="30" customHeight="1">
      <c r="A3463" s="2">
        <v>2035</v>
      </c>
      <c r="B3463" s="15" t="s">
        <v>2370</v>
      </c>
      <c r="C3463" s="15" t="s">
        <v>2371</v>
      </c>
      <c r="D3463" s="13">
        <v>50</v>
      </c>
      <c r="E3463" s="16" t="s">
        <v>1410</v>
      </c>
      <c r="F3463" s="52">
        <v>381.11881188118809</v>
      </c>
      <c r="G3463" s="53">
        <f t="shared" si="3"/>
        <v>1.9055940594059404</v>
      </c>
    </row>
    <row r="3464" spans="1:7" s="1" customFormat="1" ht="30" customHeight="1">
      <c r="A3464" s="2">
        <v>2036</v>
      </c>
      <c r="B3464" s="15" t="s">
        <v>2372</v>
      </c>
      <c r="C3464" s="15" t="s">
        <v>2373</v>
      </c>
      <c r="D3464" s="13">
        <v>20</v>
      </c>
      <c r="E3464" s="16" t="s">
        <v>1410</v>
      </c>
      <c r="F3464" s="52">
        <v>2900.6732673267325</v>
      </c>
      <c r="G3464" s="53">
        <f t="shared" si="3"/>
        <v>5.8013465346534652</v>
      </c>
    </row>
    <row r="3465" spans="1:7" s="1" customFormat="1" ht="30" customHeight="1">
      <c r="A3465" s="2">
        <v>2037</v>
      </c>
      <c r="B3465" s="15" t="s">
        <v>2374</v>
      </c>
      <c r="C3465" s="15" t="s">
        <v>2375</v>
      </c>
      <c r="D3465" s="13">
        <v>10</v>
      </c>
      <c r="E3465" s="16" t="s">
        <v>1410</v>
      </c>
      <c r="F3465" s="52">
        <v>340.57425742574253</v>
      </c>
      <c r="G3465" s="53">
        <f t="shared" si="3"/>
        <v>0.34057425742574249</v>
      </c>
    </row>
    <row r="3466" spans="1:7" s="1" customFormat="1" ht="30" customHeight="1">
      <c r="A3466" s="2">
        <v>2038</v>
      </c>
      <c r="B3466" s="15" t="s">
        <v>2376</v>
      </c>
      <c r="C3466" s="15" t="s">
        <v>2377</v>
      </c>
      <c r="D3466" s="13">
        <v>35</v>
      </c>
      <c r="E3466" s="16" t="s">
        <v>1410</v>
      </c>
      <c r="F3466" s="52">
        <v>2560.09900990099</v>
      </c>
      <c r="G3466" s="53">
        <f t="shared" si="3"/>
        <v>8.9603465346534641</v>
      </c>
    </row>
    <row r="3467" spans="1:7" s="1" customFormat="1" ht="30" customHeight="1">
      <c r="A3467" s="2">
        <v>2039</v>
      </c>
      <c r="B3467" s="15" t="s">
        <v>2378</v>
      </c>
      <c r="C3467" s="15" t="s">
        <v>2379</v>
      </c>
      <c r="D3467" s="13">
        <v>25</v>
      </c>
      <c r="E3467" s="16" t="s">
        <v>1532</v>
      </c>
      <c r="F3467" s="52">
        <v>5575.4554455445532</v>
      </c>
      <c r="G3467" s="53">
        <f t="shared" si="3"/>
        <v>13.938638613861382</v>
      </c>
    </row>
    <row r="3468" spans="1:7" s="1" customFormat="1" ht="30" customHeight="1">
      <c r="A3468" s="2">
        <v>2040</v>
      </c>
      <c r="B3468" s="15" t="s">
        <v>2380</v>
      </c>
      <c r="C3468" s="15" t="s">
        <v>2381</v>
      </c>
      <c r="D3468" s="13">
        <v>10</v>
      </c>
      <c r="E3468" s="16" t="s">
        <v>1410</v>
      </c>
      <c r="F3468" s="52">
        <v>366.05940594059405</v>
      </c>
      <c r="G3468" s="53">
        <f t="shared" si="3"/>
        <v>0.36605940594059405</v>
      </c>
    </row>
    <row r="3469" spans="1:7" s="1" customFormat="1" ht="30" customHeight="1">
      <c r="A3469" s="2">
        <v>2041</v>
      </c>
      <c r="B3469" s="15" t="s">
        <v>2382</v>
      </c>
      <c r="C3469" s="15" t="s">
        <v>2383</v>
      </c>
      <c r="D3469" s="13">
        <v>50</v>
      </c>
      <c r="E3469" s="16" t="s">
        <v>1410</v>
      </c>
      <c r="F3469" s="52">
        <v>60.237623762376238</v>
      </c>
      <c r="G3469" s="53">
        <f t="shared" ref="G3469:G3532" si="4">F3469*D3469/10000</f>
        <v>0.30118811881188118</v>
      </c>
    </row>
    <row r="3470" spans="1:7" s="1" customFormat="1" ht="30" customHeight="1">
      <c r="A3470" s="2">
        <v>2042</v>
      </c>
      <c r="B3470" s="15" t="s">
        <v>2384</v>
      </c>
      <c r="C3470" s="15" t="s">
        <v>2383</v>
      </c>
      <c r="D3470" s="13">
        <v>50</v>
      </c>
      <c r="E3470" s="16" t="s">
        <v>1410</v>
      </c>
      <c r="F3470" s="52">
        <v>60.237623762376238</v>
      </c>
      <c r="G3470" s="53">
        <f t="shared" si="4"/>
        <v>0.30118811881188118</v>
      </c>
    </row>
    <row r="3471" spans="1:7" s="1" customFormat="1" ht="30" customHeight="1">
      <c r="A3471" s="2">
        <v>2043</v>
      </c>
      <c r="B3471" s="15" t="s">
        <v>2385</v>
      </c>
      <c r="C3471" s="15" t="s">
        <v>2916</v>
      </c>
      <c r="D3471" s="13">
        <v>1250</v>
      </c>
      <c r="E3471" s="16" t="s">
        <v>1410</v>
      </c>
      <c r="F3471" s="52">
        <v>15.059405940594059</v>
      </c>
      <c r="G3471" s="53">
        <f t="shared" si="4"/>
        <v>1.8824257425742572</v>
      </c>
    </row>
    <row r="3472" spans="1:7" s="1" customFormat="1" ht="30" customHeight="1">
      <c r="A3472" s="2">
        <v>2044</v>
      </c>
      <c r="B3472" s="15" t="s">
        <v>2386</v>
      </c>
      <c r="C3472" s="15" t="s">
        <v>2387</v>
      </c>
      <c r="D3472" s="13">
        <v>122.5</v>
      </c>
      <c r="E3472" s="16" t="s">
        <v>1410</v>
      </c>
      <c r="F3472" s="52">
        <v>100.78217821782177</v>
      </c>
      <c r="G3472" s="53">
        <f t="shared" si="4"/>
        <v>1.2345816831683167</v>
      </c>
    </row>
    <row r="3473" spans="1:7" s="1" customFormat="1" ht="30" customHeight="1">
      <c r="A3473" s="2">
        <v>2045</v>
      </c>
      <c r="B3473" s="15" t="s">
        <v>2388</v>
      </c>
      <c r="C3473" s="15" t="s">
        <v>2389</v>
      </c>
      <c r="D3473" s="13">
        <v>250</v>
      </c>
      <c r="E3473" s="16" t="s">
        <v>2927</v>
      </c>
      <c r="F3473" s="52">
        <v>250.21782178217819</v>
      </c>
      <c r="G3473" s="53">
        <f t="shared" si="4"/>
        <v>6.2554455445544548</v>
      </c>
    </row>
    <row r="3474" spans="1:7" s="1" customFormat="1" ht="30" customHeight="1">
      <c r="A3474" s="2">
        <v>2046</v>
      </c>
      <c r="B3474" s="15" t="s">
        <v>2390</v>
      </c>
      <c r="C3474" s="15" t="s">
        <v>2389</v>
      </c>
      <c r="D3474" s="13">
        <v>250</v>
      </c>
      <c r="E3474" s="16" t="s">
        <v>2927</v>
      </c>
      <c r="F3474" s="52">
        <v>211.99009900990097</v>
      </c>
      <c r="G3474" s="53">
        <f t="shared" si="4"/>
        <v>5.2997524752475238</v>
      </c>
    </row>
    <row r="3475" spans="1:7" s="1" customFormat="1" ht="30" customHeight="1">
      <c r="A3475" s="2">
        <v>2047</v>
      </c>
      <c r="B3475" s="15" t="s">
        <v>2388</v>
      </c>
      <c r="C3475" s="15" t="s">
        <v>2391</v>
      </c>
      <c r="D3475" s="13">
        <v>75</v>
      </c>
      <c r="E3475" s="16" t="s">
        <v>1410</v>
      </c>
      <c r="F3475" s="52">
        <v>550.24752475247521</v>
      </c>
      <c r="G3475" s="53">
        <f t="shared" si="4"/>
        <v>4.126856435643564</v>
      </c>
    </row>
    <row r="3476" spans="1:7" s="1" customFormat="1" ht="30" customHeight="1">
      <c r="A3476" s="2">
        <v>2048</v>
      </c>
      <c r="B3476" s="15" t="s">
        <v>2392</v>
      </c>
      <c r="C3476" s="15" t="s">
        <v>2393</v>
      </c>
      <c r="D3476" s="13">
        <v>15</v>
      </c>
      <c r="E3476" s="16" t="s">
        <v>1410</v>
      </c>
      <c r="F3476" s="52">
        <v>1153.7821782178216</v>
      </c>
      <c r="G3476" s="53">
        <f t="shared" si="4"/>
        <v>1.7306732673267324</v>
      </c>
    </row>
    <row r="3477" spans="1:7" s="1" customFormat="1" ht="30" customHeight="1">
      <c r="A3477" s="2">
        <v>2049</v>
      </c>
      <c r="B3477" s="15" t="s">
        <v>2394</v>
      </c>
      <c r="C3477" s="15" t="s">
        <v>2395</v>
      </c>
      <c r="D3477" s="13">
        <v>250</v>
      </c>
      <c r="E3477" s="16" t="s">
        <v>1410</v>
      </c>
      <c r="F3477" s="52">
        <v>3.3594059405940593</v>
      </c>
      <c r="G3477" s="53">
        <f t="shared" si="4"/>
        <v>8.3985148514851476E-2</v>
      </c>
    </row>
    <row r="3478" spans="1:7" s="1" customFormat="1" ht="30" customHeight="1">
      <c r="A3478" s="2">
        <v>2050</v>
      </c>
      <c r="B3478" s="15" t="s">
        <v>2396</v>
      </c>
      <c r="C3478" s="15" t="s">
        <v>2397</v>
      </c>
      <c r="D3478" s="13">
        <v>87.5</v>
      </c>
      <c r="E3478" s="16" t="s">
        <v>1410</v>
      </c>
      <c r="F3478" s="52">
        <v>247.90099009900987</v>
      </c>
      <c r="G3478" s="53">
        <f t="shared" si="4"/>
        <v>2.1691336633663361</v>
      </c>
    </row>
    <row r="3479" spans="1:7" s="1" customFormat="1" ht="30" customHeight="1">
      <c r="A3479" s="2">
        <v>2051</v>
      </c>
      <c r="B3479" s="15" t="s">
        <v>2398</v>
      </c>
      <c r="C3479" s="15" t="s">
        <v>2399</v>
      </c>
      <c r="D3479" s="13">
        <v>10</v>
      </c>
      <c r="E3479" s="16" t="s">
        <v>1410</v>
      </c>
      <c r="F3479" s="52">
        <v>842.16831683168311</v>
      </c>
      <c r="G3479" s="53">
        <f t="shared" si="4"/>
        <v>0.84216831683168314</v>
      </c>
    </row>
    <row r="3480" spans="1:7" s="1" customFormat="1" ht="30" customHeight="1">
      <c r="A3480" s="2">
        <v>2052</v>
      </c>
      <c r="B3480" s="15" t="s">
        <v>2400</v>
      </c>
      <c r="C3480" s="15" t="s">
        <v>2401</v>
      </c>
      <c r="D3480" s="13">
        <v>62.5</v>
      </c>
      <c r="E3480" s="16" t="s">
        <v>1410</v>
      </c>
      <c r="F3480" s="52">
        <v>240.95049504950495</v>
      </c>
      <c r="G3480" s="53">
        <f t="shared" si="4"/>
        <v>1.5059405940594059</v>
      </c>
    </row>
    <row r="3481" spans="1:7" s="1" customFormat="1" ht="30" customHeight="1">
      <c r="A3481" s="2">
        <v>2053</v>
      </c>
      <c r="B3481" s="15" t="s">
        <v>2402</v>
      </c>
      <c r="C3481" s="15" t="s">
        <v>2403</v>
      </c>
      <c r="D3481" s="13">
        <v>62.5</v>
      </c>
      <c r="E3481" s="16" t="s">
        <v>1410</v>
      </c>
      <c r="F3481" s="52">
        <v>159.86138613861385</v>
      </c>
      <c r="G3481" s="53">
        <f t="shared" si="4"/>
        <v>0.99913366336633658</v>
      </c>
    </row>
    <row r="3482" spans="1:7" s="1" customFormat="1" ht="30" customHeight="1">
      <c r="A3482" s="2">
        <v>2054</v>
      </c>
      <c r="B3482" s="15" t="s">
        <v>2404</v>
      </c>
      <c r="C3482" s="15" t="s">
        <v>2405</v>
      </c>
      <c r="D3482" s="13">
        <v>32.5</v>
      </c>
      <c r="E3482" s="16" t="s">
        <v>1410</v>
      </c>
      <c r="F3482" s="52">
        <v>2180.1386138613861</v>
      </c>
      <c r="G3482" s="53">
        <f t="shared" si="4"/>
        <v>7.0854504950495043</v>
      </c>
    </row>
    <row r="3483" spans="1:7" s="1" customFormat="1" ht="30" customHeight="1">
      <c r="A3483" s="2">
        <v>2055</v>
      </c>
      <c r="B3483" s="15" t="s">
        <v>2406</v>
      </c>
      <c r="C3483" s="15" t="s">
        <v>2407</v>
      </c>
      <c r="D3483" s="13">
        <v>162.5</v>
      </c>
      <c r="E3483" s="16" t="s">
        <v>1410</v>
      </c>
      <c r="F3483" s="52">
        <v>38.227722772277225</v>
      </c>
      <c r="G3483" s="53">
        <f t="shared" si="4"/>
        <v>0.62120049504950492</v>
      </c>
    </row>
    <row r="3484" spans="1:7" s="1" customFormat="1" ht="30" customHeight="1">
      <c r="A3484" s="2">
        <v>2056</v>
      </c>
      <c r="B3484" s="15" t="s">
        <v>2408</v>
      </c>
      <c r="C3484" s="15" t="s">
        <v>2409</v>
      </c>
      <c r="D3484" s="13">
        <v>100</v>
      </c>
      <c r="E3484" s="16" t="s">
        <v>1410</v>
      </c>
      <c r="F3484" s="52">
        <v>18.534653465346533</v>
      </c>
      <c r="G3484" s="53">
        <f t="shared" si="4"/>
        <v>0.18534653465346532</v>
      </c>
    </row>
    <row r="3485" spans="1:7" s="1" customFormat="1" ht="30" customHeight="1">
      <c r="A3485" s="2">
        <v>2057</v>
      </c>
      <c r="B3485" s="15" t="s">
        <v>2410</v>
      </c>
      <c r="C3485" s="15" t="s">
        <v>2411</v>
      </c>
      <c r="D3485" s="13">
        <v>162.5</v>
      </c>
      <c r="E3485" s="16" t="s">
        <v>1410</v>
      </c>
      <c r="F3485" s="52">
        <v>53.287128712871279</v>
      </c>
      <c r="G3485" s="53">
        <f t="shared" si="4"/>
        <v>0.86591584158415824</v>
      </c>
    </row>
    <row r="3486" spans="1:7" s="1" customFormat="1" ht="30" customHeight="1">
      <c r="A3486" s="2">
        <v>2058</v>
      </c>
      <c r="B3486" s="15" t="s">
        <v>2412</v>
      </c>
      <c r="C3486" s="15" t="s">
        <v>2413</v>
      </c>
      <c r="D3486" s="13">
        <v>67.5</v>
      </c>
      <c r="E3486" s="16" t="s">
        <v>1410</v>
      </c>
      <c r="F3486" s="52">
        <v>427.45544554455444</v>
      </c>
      <c r="G3486" s="53">
        <f t="shared" si="4"/>
        <v>2.8853242574257423</v>
      </c>
    </row>
    <row r="3487" spans="1:7" s="1" customFormat="1" ht="30" customHeight="1">
      <c r="A3487" s="2">
        <v>2059</v>
      </c>
      <c r="B3487" s="15" t="s">
        <v>2414</v>
      </c>
      <c r="C3487" s="15" t="s">
        <v>2415</v>
      </c>
      <c r="D3487" s="13">
        <v>122.5</v>
      </c>
      <c r="E3487" s="16" t="s">
        <v>1410</v>
      </c>
      <c r="F3487" s="52">
        <v>238.63366336633661</v>
      </c>
      <c r="G3487" s="53">
        <f t="shared" si="4"/>
        <v>2.9232623762376235</v>
      </c>
    </row>
    <row r="3488" spans="1:7" s="1" customFormat="1" ht="30" customHeight="1">
      <c r="A3488" s="2">
        <v>2060</v>
      </c>
      <c r="B3488" s="15" t="s">
        <v>2416</v>
      </c>
      <c r="C3488" s="15" t="s">
        <v>2417</v>
      </c>
      <c r="D3488" s="13">
        <v>250</v>
      </c>
      <c r="E3488" s="16" t="s">
        <v>1410</v>
      </c>
      <c r="F3488" s="52">
        <v>3.3594059405940593</v>
      </c>
      <c r="G3488" s="53">
        <f t="shared" si="4"/>
        <v>8.3985148514851476E-2</v>
      </c>
    </row>
    <row r="3489" spans="1:7" s="1" customFormat="1" ht="30" customHeight="1">
      <c r="A3489" s="2">
        <v>2061</v>
      </c>
      <c r="B3489" s="15" t="s">
        <v>2418</v>
      </c>
      <c r="C3489" s="15" t="s">
        <v>2419</v>
      </c>
      <c r="D3489" s="13">
        <v>27.5</v>
      </c>
      <c r="E3489" s="16" t="s">
        <v>1410</v>
      </c>
      <c r="F3489" s="52">
        <v>1666.9603960396037</v>
      </c>
      <c r="G3489" s="53">
        <f t="shared" si="4"/>
        <v>4.5841410891089103</v>
      </c>
    </row>
    <row r="3490" spans="1:7" s="1" customFormat="1" ht="30" customHeight="1">
      <c r="A3490" s="2">
        <v>2062</v>
      </c>
      <c r="B3490" s="15" t="s">
        <v>2420</v>
      </c>
      <c r="C3490" s="15" t="s">
        <v>2421</v>
      </c>
      <c r="D3490" s="13">
        <v>25</v>
      </c>
      <c r="E3490" s="16" t="s">
        <v>1410</v>
      </c>
      <c r="F3490" s="52">
        <v>121.63366336633663</v>
      </c>
      <c r="G3490" s="53">
        <f t="shared" si="4"/>
        <v>0.30408415841584158</v>
      </c>
    </row>
    <row r="3491" spans="1:7" s="1" customFormat="1" ht="30" customHeight="1">
      <c r="A3491" s="2">
        <v>2063</v>
      </c>
      <c r="B3491" s="15" t="s">
        <v>2422</v>
      </c>
      <c r="C3491" s="15" t="s">
        <v>2423</v>
      </c>
      <c r="D3491" s="13">
        <v>10</v>
      </c>
      <c r="E3491" s="16" t="s">
        <v>1410</v>
      </c>
      <c r="F3491" s="52">
        <v>1172.3168316831682</v>
      </c>
      <c r="G3491" s="53">
        <f t="shared" si="4"/>
        <v>1.172316831683168</v>
      </c>
    </row>
    <row r="3492" spans="1:7" s="1" customFormat="1" ht="30" customHeight="1">
      <c r="A3492" s="2">
        <v>2064</v>
      </c>
      <c r="B3492" s="15" t="s">
        <v>2424</v>
      </c>
      <c r="C3492" s="15" t="s">
        <v>2425</v>
      </c>
      <c r="D3492" s="13">
        <v>55</v>
      </c>
      <c r="E3492" s="16" t="s">
        <v>1410</v>
      </c>
      <c r="F3492" s="52">
        <v>2535.7722772277225</v>
      </c>
      <c r="G3492" s="53">
        <f t="shared" si="4"/>
        <v>13.946747524752473</v>
      </c>
    </row>
    <row r="3493" spans="1:7" s="1" customFormat="1" ht="30" customHeight="1">
      <c r="A3493" s="2">
        <v>2065</v>
      </c>
      <c r="B3493" s="15" t="s">
        <v>2426</v>
      </c>
      <c r="C3493" s="15" t="s">
        <v>2427</v>
      </c>
      <c r="D3493" s="13">
        <v>50</v>
      </c>
      <c r="E3493" s="16" t="s">
        <v>1410</v>
      </c>
      <c r="F3493" s="52">
        <v>362.58415841584156</v>
      </c>
      <c r="G3493" s="53">
        <f t="shared" si="4"/>
        <v>1.8129207920792076</v>
      </c>
    </row>
    <row r="3494" spans="1:7" s="1" customFormat="1" ht="30" customHeight="1">
      <c r="A3494" s="2">
        <v>2066</v>
      </c>
      <c r="B3494" s="15" t="s">
        <v>2428</v>
      </c>
      <c r="C3494" s="15" t="s">
        <v>2429</v>
      </c>
      <c r="D3494" s="13">
        <v>32.5</v>
      </c>
      <c r="E3494" s="16" t="s">
        <v>1410</v>
      </c>
      <c r="F3494" s="52">
        <v>542.13861386138615</v>
      </c>
      <c r="G3494" s="53">
        <f t="shared" si="4"/>
        <v>1.7619504950495051</v>
      </c>
    </row>
    <row r="3495" spans="1:7" s="1" customFormat="1" ht="30" customHeight="1">
      <c r="A3495" s="2">
        <v>2067</v>
      </c>
      <c r="B3495" s="15" t="s">
        <v>2430</v>
      </c>
      <c r="C3495" s="15" t="s">
        <v>2431</v>
      </c>
      <c r="D3495" s="13">
        <v>25</v>
      </c>
      <c r="E3495" s="16" t="s">
        <v>1410</v>
      </c>
      <c r="F3495" s="52">
        <v>210.83168316831683</v>
      </c>
      <c r="G3495" s="53">
        <f t="shared" si="4"/>
        <v>0.52707920792079199</v>
      </c>
    </row>
    <row r="3496" spans="1:7" s="1" customFormat="1" ht="30" customHeight="1">
      <c r="A3496" s="2">
        <v>2068</v>
      </c>
      <c r="B3496" s="15" t="s">
        <v>2432</v>
      </c>
      <c r="C3496" s="15" t="s">
        <v>2433</v>
      </c>
      <c r="D3496" s="13">
        <v>92.5</v>
      </c>
      <c r="E3496" s="16" t="s">
        <v>1410</v>
      </c>
      <c r="F3496" s="52">
        <v>291.9207920792079</v>
      </c>
      <c r="G3496" s="53">
        <f t="shared" si="4"/>
        <v>2.7002673267326731</v>
      </c>
    </row>
    <row r="3497" spans="1:7" s="1" customFormat="1" ht="30" customHeight="1">
      <c r="A3497" s="2">
        <v>2069</v>
      </c>
      <c r="B3497" s="15" t="s">
        <v>2434</v>
      </c>
      <c r="C3497" s="15" t="s">
        <v>2435</v>
      </c>
      <c r="D3497" s="13">
        <v>50</v>
      </c>
      <c r="E3497" s="16" t="s">
        <v>1410</v>
      </c>
      <c r="F3497" s="52">
        <v>32.435643564356432</v>
      </c>
      <c r="G3497" s="53">
        <f t="shared" si="4"/>
        <v>0.16217821782178216</v>
      </c>
    </row>
    <row r="3498" spans="1:7" s="1" customFormat="1" ht="30" customHeight="1">
      <c r="A3498" s="2">
        <v>2070</v>
      </c>
      <c r="B3498" s="15" t="s">
        <v>2436</v>
      </c>
      <c r="C3498" s="15" t="s">
        <v>2437</v>
      </c>
      <c r="D3498" s="13">
        <v>37.5</v>
      </c>
      <c r="E3498" s="16" t="s">
        <v>1410</v>
      </c>
      <c r="F3498" s="52">
        <v>236.31683168316829</v>
      </c>
      <c r="G3498" s="53">
        <f t="shared" si="4"/>
        <v>0.88618811881188098</v>
      </c>
    </row>
    <row r="3499" spans="1:7" s="1" customFormat="1" ht="30" customHeight="1">
      <c r="A3499" s="2">
        <v>2071</v>
      </c>
      <c r="B3499" s="15" t="s">
        <v>2438</v>
      </c>
      <c r="C3499" s="15" t="s">
        <v>2439</v>
      </c>
      <c r="D3499" s="13">
        <v>10</v>
      </c>
      <c r="E3499" s="16" t="s">
        <v>1410</v>
      </c>
      <c r="F3499" s="52">
        <v>1436.4356435643563</v>
      </c>
      <c r="G3499" s="53">
        <f t="shared" si="4"/>
        <v>1.4364356435643564</v>
      </c>
    </row>
    <row r="3500" spans="1:7" s="1" customFormat="1" ht="30" customHeight="1">
      <c r="A3500" s="2">
        <v>2072</v>
      </c>
      <c r="B3500" s="15" t="s">
        <v>2440</v>
      </c>
      <c r="C3500" s="15" t="s">
        <v>2441</v>
      </c>
      <c r="D3500" s="13">
        <v>107.5</v>
      </c>
      <c r="E3500" s="16" t="s">
        <v>1410</v>
      </c>
      <c r="F3500" s="52">
        <v>362.58415841584156</v>
      </c>
      <c r="G3500" s="53">
        <f t="shared" si="4"/>
        <v>3.897779702970297</v>
      </c>
    </row>
    <row r="3501" spans="1:7" s="1" customFormat="1" ht="30" customHeight="1">
      <c r="A3501" s="2">
        <v>2073</v>
      </c>
      <c r="B3501" s="15" t="s">
        <v>2277</v>
      </c>
      <c r="C3501" s="15" t="s">
        <v>2442</v>
      </c>
      <c r="D3501" s="13">
        <v>12.5</v>
      </c>
      <c r="E3501" s="16" t="s">
        <v>1410</v>
      </c>
      <c r="F3501" s="52">
        <v>276.86138613861385</v>
      </c>
      <c r="G3501" s="53">
        <f t="shared" si="4"/>
        <v>0.34607673267326733</v>
      </c>
    </row>
    <row r="3502" spans="1:7" s="1" customFormat="1" ht="30" customHeight="1">
      <c r="A3502" s="2">
        <v>2074</v>
      </c>
      <c r="B3502" s="15" t="s">
        <v>2443</v>
      </c>
      <c r="C3502" s="15" t="s">
        <v>2444</v>
      </c>
      <c r="D3502" s="13">
        <v>112.5</v>
      </c>
      <c r="E3502" s="16" t="s">
        <v>1410</v>
      </c>
      <c r="F3502" s="52">
        <v>217.78217821782178</v>
      </c>
      <c r="G3502" s="53">
        <f t="shared" si="4"/>
        <v>2.4500495049504947</v>
      </c>
    </row>
    <row r="3503" spans="1:7" s="1" customFormat="1" ht="30" customHeight="1">
      <c r="A3503" s="2">
        <v>2075</v>
      </c>
      <c r="B3503" s="15" t="s">
        <v>2445</v>
      </c>
      <c r="C3503" s="15" t="s">
        <v>2446</v>
      </c>
      <c r="D3503" s="13">
        <v>10</v>
      </c>
      <c r="E3503" s="16" t="s">
        <v>1410</v>
      </c>
      <c r="F3503" s="52">
        <v>646.39603960396039</v>
      </c>
      <c r="G3503" s="53">
        <f t="shared" si="4"/>
        <v>0.6463960396039603</v>
      </c>
    </row>
    <row r="3504" spans="1:7" s="1" customFormat="1" ht="30" customHeight="1">
      <c r="A3504" s="2">
        <v>2076</v>
      </c>
      <c r="B3504" s="15" t="s">
        <v>2447</v>
      </c>
      <c r="C3504" s="15" t="s">
        <v>2448</v>
      </c>
      <c r="D3504" s="13">
        <v>125</v>
      </c>
      <c r="E3504" s="16" t="s">
        <v>1410</v>
      </c>
      <c r="F3504" s="52">
        <v>137.85148514851483</v>
      </c>
      <c r="G3504" s="53">
        <f t="shared" si="4"/>
        <v>1.7231435643564352</v>
      </c>
    </row>
    <row r="3505" spans="1:7" s="1" customFormat="1" ht="30" customHeight="1">
      <c r="A3505" s="2">
        <v>2077</v>
      </c>
      <c r="B3505" s="15" t="s">
        <v>2449</v>
      </c>
      <c r="C3505" s="15" t="s">
        <v>2450</v>
      </c>
      <c r="D3505" s="13">
        <v>75</v>
      </c>
      <c r="E3505" s="16" t="s">
        <v>1410</v>
      </c>
      <c r="F3505" s="52">
        <v>300.02970297029702</v>
      </c>
      <c r="G3505" s="53">
        <f t="shared" si="4"/>
        <v>2.2502227722772279</v>
      </c>
    </row>
    <row r="3506" spans="1:7" s="1" customFormat="1" ht="30" customHeight="1">
      <c r="A3506" s="2">
        <v>2078</v>
      </c>
      <c r="B3506" s="15" t="s">
        <v>2451</v>
      </c>
      <c r="C3506" s="15" t="s">
        <v>2452</v>
      </c>
      <c r="D3506" s="13">
        <v>12.5</v>
      </c>
      <c r="E3506" s="16" t="s">
        <v>1410</v>
      </c>
      <c r="F3506" s="52">
        <v>30.118811881188119</v>
      </c>
      <c r="G3506" s="53">
        <f t="shared" si="4"/>
        <v>3.7648514851485147E-2</v>
      </c>
    </row>
    <row r="3507" spans="1:7" s="1" customFormat="1" ht="30" customHeight="1">
      <c r="A3507" s="2">
        <v>2079</v>
      </c>
      <c r="B3507" s="15" t="s">
        <v>2453</v>
      </c>
      <c r="C3507" s="15" t="s">
        <v>2454</v>
      </c>
      <c r="D3507" s="13">
        <v>100</v>
      </c>
      <c r="E3507" s="16" t="s">
        <v>1410</v>
      </c>
      <c r="F3507" s="52">
        <v>262.96039603960395</v>
      </c>
      <c r="G3507" s="53">
        <f t="shared" si="4"/>
        <v>2.6296039603960395</v>
      </c>
    </row>
    <row r="3508" spans="1:7" s="1" customFormat="1" ht="30" customHeight="1">
      <c r="A3508" s="2">
        <v>2080</v>
      </c>
      <c r="B3508" s="15" t="s">
        <v>2455</v>
      </c>
      <c r="C3508" s="15" t="s">
        <v>2456</v>
      </c>
      <c r="D3508" s="13">
        <v>207.5</v>
      </c>
      <c r="E3508" s="16" t="s">
        <v>1410</v>
      </c>
      <c r="F3508" s="52">
        <v>335.9405940594059</v>
      </c>
      <c r="G3508" s="53">
        <f t="shared" si="4"/>
        <v>6.9707673267326724</v>
      </c>
    </row>
    <row r="3509" spans="1:7" s="1" customFormat="1" ht="30" customHeight="1">
      <c r="A3509" s="2">
        <v>2081</v>
      </c>
      <c r="B3509" s="15" t="s">
        <v>2457</v>
      </c>
      <c r="C3509" s="15" t="s">
        <v>2458</v>
      </c>
      <c r="D3509" s="13">
        <v>137.5</v>
      </c>
      <c r="E3509" s="16" t="s">
        <v>1410</v>
      </c>
      <c r="F3509" s="52">
        <v>90.356435643564353</v>
      </c>
      <c r="G3509" s="53">
        <f t="shared" si="4"/>
        <v>1.2424009900990098</v>
      </c>
    </row>
    <row r="3510" spans="1:7" s="1" customFormat="1" ht="30" customHeight="1">
      <c r="A3510" s="2">
        <v>2082</v>
      </c>
      <c r="B3510" s="15" t="s">
        <v>2368</v>
      </c>
      <c r="C3510" s="15" t="s">
        <v>2459</v>
      </c>
      <c r="D3510" s="13">
        <v>62.5</v>
      </c>
      <c r="E3510" s="16" t="s">
        <v>1410</v>
      </c>
      <c r="F3510" s="52">
        <v>167.97029702970295</v>
      </c>
      <c r="G3510" s="53">
        <f t="shared" si="4"/>
        <v>1.0498143564356435</v>
      </c>
    </row>
    <row r="3511" spans="1:7" s="1" customFormat="1" ht="30" customHeight="1">
      <c r="A3511" s="2">
        <v>2083</v>
      </c>
      <c r="B3511" s="15" t="s">
        <v>2370</v>
      </c>
      <c r="C3511" s="15" t="s">
        <v>2459</v>
      </c>
      <c r="D3511" s="13">
        <v>62.5</v>
      </c>
      <c r="E3511" s="16" t="s">
        <v>1410</v>
      </c>
      <c r="F3511" s="52">
        <v>688.09900990099004</v>
      </c>
      <c r="G3511" s="53">
        <f t="shared" si="4"/>
        <v>4.3006188118811881</v>
      </c>
    </row>
    <row r="3512" spans="1:7" s="1" customFormat="1" ht="30" customHeight="1">
      <c r="A3512" s="2">
        <v>2084</v>
      </c>
      <c r="B3512" s="15" t="s">
        <v>2460</v>
      </c>
      <c r="C3512" s="15" t="s">
        <v>2459</v>
      </c>
      <c r="D3512" s="13">
        <v>15</v>
      </c>
      <c r="E3512" s="16" t="s">
        <v>1410</v>
      </c>
      <c r="F3512" s="52">
        <v>3933.9801980198017</v>
      </c>
      <c r="G3512" s="53">
        <f t="shared" si="4"/>
        <v>5.9009702970297022</v>
      </c>
    </row>
    <row r="3513" spans="1:7" s="1" customFormat="1" ht="30" customHeight="1">
      <c r="A3513" s="2">
        <v>2085</v>
      </c>
      <c r="B3513" s="15" t="s">
        <v>3563</v>
      </c>
      <c r="C3513" s="15" t="s">
        <v>2461</v>
      </c>
      <c r="D3513" s="13">
        <v>12.5</v>
      </c>
      <c r="E3513" s="16" t="s">
        <v>1410</v>
      </c>
      <c r="F3513" s="52">
        <v>199.24752475247524</v>
      </c>
      <c r="G3513" s="53">
        <f t="shared" si="4"/>
        <v>0.24905940594059406</v>
      </c>
    </row>
    <row r="3514" spans="1:7" s="1" customFormat="1" ht="30" customHeight="1">
      <c r="A3514" s="2">
        <v>2086</v>
      </c>
      <c r="B3514" s="15" t="s">
        <v>2462</v>
      </c>
      <c r="C3514" s="15" t="s">
        <v>2463</v>
      </c>
      <c r="D3514" s="13">
        <v>25</v>
      </c>
      <c r="E3514" s="16" t="s">
        <v>1410</v>
      </c>
      <c r="F3514" s="52">
        <v>435.56435643564356</v>
      </c>
      <c r="G3514" s="53">
        <f t="shared" si="4"/>
        <v>1.088910891089109</v>
      </c>
    </row>
    <row r="3515" spans="1:7" s="1" customFormat="1" ht="30" customHeight="1">
      <c r="A3515" s="2">
        <v>2087</v>
      </c>
      <c r="B3515" s="15" t="s">
        <v>2464</v>
      </c>
      <c r="C3515" s="15" t="s">
        <v>2465</v>
      </c>
      <c r="D3515" s="13">
        <v>12.5</v>
      </c>
      <c r="E3515" s="16" t="s">
        <v>1410</v>
      </c>
      <c r="F3515" s="52">
        <v>1030.9900990099009</v>
      </c>
      <c r="G3515" s="53">
        <f t="shared" si="4"/>
        <v>1.288737623762376</v>
      </c>
    </row>
    <row r="3516" spans="1:7" s="1" customFormat="1" ht="30" customHeight="1">
      <c r="A3516" s="2">
        <v>2088</v>
      </c>
      <c r="B3516" s="15" t="s">
        <v>2466</v>
      </c>
      <c r="C3516" s="15" t="s">
        <v>2467</v>
      </c>
      <c r="D3516" s="13">
        <v>25</v>
      </c>
      <c r="E3516" s="16" t="s">
        <v>1410</v>
      </c>
      <c r="F3516" s="52">
        <v>474.95049504950492</v>
      </c>
      <c r="G3516" s="53">
        <f t="shared" si="4"/>
        <v>1.1873762376237622</v>
      </c>
    </row>
    <row r="3517" spans="1:7" s="1" customFormat="1" ht="30" customHeight="1">
      <c r="A3517" s="2">
        <v>2089</v>
      </c>
      <c r="B3517" s="15" t="s">
        <v>2468</v>
      </c>
      <c r="C3517" s="15" t="s">
        <v>2469</v>
      </c>
      <c r="D3517" s="13">
        <v>75</v>
      </c>
      <c r="E3517" s="16" t="s">
        <v>1410</v>
      </c>
      <c r="F3517" s="52">
        <v>278.019801980198</v>
      </c>
      <c r="G3517" s="53">
        <f t="shared" si="4"/>
        <v>2.0851485148514852</v>
      </c>
    </row>
    <row r="3518" spans="1:7" s="1" customFormat="1" ht="30" customHeight="1">
      <c r="A3518" s="2">
        <v>2090</v>
      </c>
      <c r="B3518" s="15" t="s">
        <v>2470</v>
      </c>
      <c r="C3518" s="15" t="s">
        <v>2471</v>
      </c>
      <c r="D3518" s="13">
        <v>125</v>
      </c>
      <c r="E3518" s="16" t="s">
        <v>1410</v>
      </c>
      <c r="F3518" s="52">
        <v>3.8227722772277222</v>
      </c>
      <c r="G3518" s="53">
        <f t="shared" si="4"/>
        <v>4.7784653465346529E-2</v>
      </c>
    </row>
    <row r="3519" spans="1:7" s="1" customFormat="1" ht="30" customHeight="1">
      <c r="A3519" s="2">
        <v>2091</v>
      </c>
      <c r="B3519" s="15" t="s">
        <v>2472</v>
      </c>
      <c r="C3519" s="15" t="s">
        <v>2473</v>
      </c>
      <c r="D3519" s="13">
        <v>50</v>
      </c>
      <c r="E3519" s="16" t="s">
        <v>1410</v>
      </c>
      <c r="F3519" s="52">
        <v>378.80198019801975</v>
      </c>
      <c r="G3519" s="53">
        <f t="shared" si="4"/>
        <v>1.8940099009900986</v>
      </c>
    </row>
    <row r="3520" spans="1:7" s="1" customFormat="1" ht="30" customHeight="1">
      <c r="A3520" s="2">
        <v>2092</v>
      </c>
      <c r="B3520" s="15" t="s">
        <v>2474</v>
      </c>
      <c r="C3520" s="15" t="s">
        <v>2475</v>
      </c>
      <c r="D3520" s="13">
        <v>50</v>
      </c>
      <c r="E3520" s="16" t="s">
        <v>1410</v>
      </c>
      <c r="F3520" s="52">
        <v>320.88118811881185</v>
      </c>
      <c r="G3520" s="53">
        <f t="shared" si="4"/>
        <v>1.6044059405940592</v>
      </c>
    </row>
    <row r="3521" spans="1:7" s="1" customFormat="1" ht="30" customHeight="1">
      <c r="A3521" s="2">
        <v>2093</v>
      </c>
      <c r="B3521" s="15" t="s">
        <v>2476</v>
      </c>
      <c r="C3521" s="15" t="s">
        <v>2477</v>
      </c>
      <c r="D3521" s="13">
        <v>175</v>
      </c>
      <c r="E3521" s="16" t="s">
        <v>1410</v>
      </c>
      <c r="F3521" s="52">
        <v>10.078217821782177</v>
      </c>
      <c r="G3521" s="53">
        <f t="shared" si="4"/>
        <v>0.17636881188118808</v>
      </c>
    </row>
    <row r="3522" spans="1:7" s="1" customFormat="1" ht="30" customHeight="1">
      <c r="A3522" s="2">
        <v>2094</v>
      </c>
      <c r="B3522" s="15" t="s">
        <v>2478</v>
      </c>
      <c r="C3522" s="15" t="s">
        <v>2479</v>
      </c>
      <c r="D3522" s="13">
        <v>30</v>
      </c>
      <c r="E3522" s="16" t="s">
        <v>1410</v>
      </c>
      <c r="F3522" s="52">
        <v>371.85148514851483</v>
      </c>
      <c r="G3522" s="53">
        <f t="shared" si="4"/>
        <v>1.1155544554455443</v>
      </c>
    </row>
    <row r="3523" spans="1:7" s="1" customFormat="1" ht="30" customHeight="1">
      <c r="A3523" s="2">
        <v>2095</v>
      </c>
      <c r="B3523" s="15" t="s">
        <v>2480</v>
      </c>
      <c r="C3523" s="15" t="s">
        <v>2481</v>
      </c>
      <c r="D3523" s="13">
        <v>25</v>
      </c>
      <c r="E3523" s="16" t="s">
        <v>1410</v>
      </c>
      <c r="F3523" s="52">
        <v>391.54455445544551</v>
      </c>
      <c r="G3523" s="53">
        <f t="shared" si="4"/>
        <v>0.97886138613861384</v>
      </c>
    </row>
    <row r="3524" spans="1:7" s="1" customFormat="1" ht="30" customHeight="1">
      <c r="A3524" s="2">
        <v>2096</v>
      </c>
      <c r="B3524" s="15" t="s">
        <v>2482</v>
      </c>
      <c r="C3524" s="15" t="s">
        <v>2483</v>
      </c>
      <c r="D3524" s="13">
        <v>50</v>
      </c>
      <c r="E3524" s="16" t="s">
        <v>1410</v>
      </c>
      <c r="F3524" s="52">
        <v>243.26732673267327</v>
      </c>
      <c r="G3524" s="53">
        <f t="shared" si="4"/>
        <v>1.2163366336633663</v>
      </c>
    </row>
    <row r="3525" spans="1:7" s="1" customFormat="1" ht="30" customHeight="1">
      <c r="A3525" s="2">
        <v>2097</v>
      </c>
      <c r="B3525" s="15" t="s">
        <v>2484</v>
      </c>
      <c r="C3525" s="15" t="s">
        <v>2485</v>
      </c>
      <c r="D3525" s="13">
        <v>2.5</v>
      </c>
      <c r="E3525" s="16" t="s">
        <v>1410</v>
      </c>
      <c r="F3525" s="52">
        <v>3500.7326732673268</v>
      </c>
      <c r="G3525" s="53">
        <f t="shared" si="4"/>
        <v>0.87518316831683174</v>
      </c>
    </row>
    <row r="3526" spans="1:7" s="1" customFormat="1" ht="30" customHeight="1">
      <c r="A3526" s="2">
        <v>2098</v>
      </c>
      <c r="B3526" s="15" t="s">
        <v>2484</v>
      </c>
      <c r="C3526" s="15" t="s">
        <v>2486</v>
      </c>
      <c r="D3526" s="13">
        <v>27.5</v>
      </c>
      <c r="E3526" s="16" t="s">
        <v>1410</v>
      </c>
      <c r="F3526" s="52">
        <v>3701.1386138613857</v>
      </c>
      <c r="G3526" s="53">
        <f t="shared" si="4"/>
        <v>10.17813118811881</v>
      </c>
    </row>
    <row r="3527" spans="1:7" s="1" customFormat="1" ht="30" customHeight="1">
      <c r="A3527" s="2">
        <v>2099</v>
      </c>
      <c r="B3527" s="15" t="s">
        <v>2487</v>
      </c>
      <c r="C3527" s="15" t="s">
        <v>2488</v>
      </c>
      <c r="D3527" s="13">
        <v>25</v>
      </c>
      <c r="E3527" s="16" t="s">
        <v>1410</v>
      </c>
      <c r="F3527" s="52">
        <v>722.85148514851483</v>
      </c>
      <c r="G3527" s="53">
        <f t="shared" si="4"/>
        <v>1.807128712871287</v>
      </c>
    </row>
    <row r="3528" spans="1:7" s="1" customFormat="1" ht="30" customHeight="1">
      <c r="A3528" s="2">
        <v>2100</v>
      </c>
      <c r="B3528" s="15" t="s">
        <v>2489</v>
      </c>
      <c r="C3528" s="15" t="s">
        <v>2490</v>
      </c>
      <c r="D3528" s="13">
        <v>5</v>
      </c>
      <c r="E3528" s="16" t="s">
        <v>1410</v>
      </c>
      <c r="F3528" s="52">
        <v>437.88118811881185</v>
      </c>
      <c r="G3528" s="53">
        <f t="shared" si="4"/>
        <v>0.21894059405940594</v>
      </c>
    </row>
    <row r="3529" spans="1:7" s="1" customFormat="1" ht="30" customHeight="1">
      <c r="A3529" s="2">
        <v>2101</v>
      </c>
      <c r="B3529" s="15" t="s">
        <v>2482</v>
      </c>
      <c r="C3529" s="15" t="s">
        <v>2491</v>
      </c>
      <c r="D3529" s="13">
        <v>75</v>
      </c>
      <c r="E3529" s="16" t="s">
        <v>1410</v>
      </c>
      <c r="F3529" s="52">
        <v>302.34653465346531</v>
      </c>
      <c r="G3529" s="53">
        <f t="shared" si="4"/>
        <v>2.2675990099009899</v>
      </c>
    </row>
    <row r="3530" spans="1:7" s="1" customFormat="1" ht="30" customHeight="1">
      <c r="A3530" s="2">
        <v>2102</v>
      </c>
      <c r="B3530" s="15" t="s">
        <v>600</v>
      </c>
      <c r="C3530" s="15" t="s">
        <v>2492</v>
      </c>
      <c r="D3530" s="13">
        <v>100</v>
      </c>
      <c r="E3530" s="16" t="s">
        <v>1546</v>
      </c>
      <c r="F3530" s="52">
        <v>385.75247524752473</v>
      </c>
      <c r="G3530" s="53">
        <f t="shared" si="4"/>
        <v>3.8575247524752472</v>
      </c>
    </row>
    <row r="3531" spans="1:7" s="1" customFormat="1" ht="30" customHeight="1">
      <c r="A3531" s="2">
        <v>2103</v>
      </c>
      <c r="B3531" s="15" t="s">
        <v>2493</v>
      </c>
      <c r="C3531" s="15" t="s">
        <v>2494</v>
      </c>
      <c r="D3531" s="13">
        <v>25</v>
      </c>
      <c r="E3531" s="16" t="s">
        <v>1546</v>
      </c>
      <c r="F3531" s="52">
        <v>1134.0891089108909</v>
      </c>
      <c r="G3531" s="53">
        <f t="shared" si="4"/>
        <v>2.8352227722772274</v>
      </c>
    </row>
    <row r="3532" spans="1:7" s="1" customFormat="1" ht="30" customHeight="1">
      <c r="A3532" s="2">
        <v>2104</v>
      </c>
      <c r="B3532" s="15" t="s">
        <v>2495</v>
      </c>
      <c r="C3532" s="15" t="s">
        <v>2496</v>
      </c>
      <c r="D3532" s="13">
        <v>75</v>
      </c>
      <c r="E3532" s="16" t="s">
        <v>1269</v>
      </c>
      <c r="F3532" s="52">
        <v>900.08910891089101</v>
      </c>
      <c r="G3532" s="53">
        <f t="shared" si="4"/>
        <v>6.7506683168316828</v>
      </c>
    </row>
    <row r="3533" spans="1:7" s="1" customFormat="1" ht="30" customHeight="1">
      <c r="A3533" s="2">
        <v>2105</v>
      </c>
      <c r="B3533" s="15" t="s">
        <v>2497</v>
      </c>
      <c r="C3533" s="15" t="s">
        <v>2916</v>
      </c>
      <c r="D3533" s="13">
        <v>125</v>
      </c>
      <c r="E3533" s="16" t="s">
        <v>1410</v>
      </c>
      <c r="F3533" s="52">
        <v>1485.0891089108909</v>
      </c>
      <c r="G3533" s="53">
        <f t="shared" ref="G3533:G3596" si="5">F3533*D3533/10000</f>
        <v>18.563613861386138</v>
      </c>
    </row>
    <row r="3534" spans="1:7" s="1" customFormat="1" ht="30" customHeight="1">
      <c r="A3534" s="2">
        <v>2106</v>
      </c>
      <c r="B3534" s="15" t="s">
        <v>2498</v>
      </c>
      <c r="C3534" s="15" t="s">
        <v>2499</v>
      </c>
      <c r="D3534" s="13">
        <v>20</v>
      </c>
      <c r="E3534" s="16" t="s">
        <v>1410</v>
      </c>
      <c r="F3534" s="52">
        <v>210.83168316831683</v>
      </c>
      <c r="G3534" s="53">
        <f t="shared" si="5"/>
        <v>0.4216633663366337</v>
      </c>
    </row>
    <row r="3535" spans="1:7" s="1" customFormat="1" ht="30" customHeight="1">
      <c r="A3535" s="2">
        <v>2107</v>
      </c>
      <c r="B3535" s="15" t="s">
        <v>2500</v>
      </c>
      <c r="C3535" s="15" t="s">
        <v>2501</v>
      </c>
      <c r="D3535" s="13">
        <v>20</v>
      </c>
      <c r="E3535" s="16" t="s">
        <v>1410</v>
      </c>
      <c r="F3535" s="52">
        <v>271.06930693069307</v>
      </c>
      <c r="G3535" s="53">
        <f t="shared" si="5"/>
        <v>0.54213861386138618</v>
      </c>
    </row>
    <row r="3536" spans="1:7" s="1" customFormat="1" ht="30" customHeight="1">
      <c r="A3536" s="2">
        <v>2108</v>
      </c>
      <c r="B3536" s="15" t="s">
        <v>2502</v>
      </c>
      <c r="C3536" s="15" t="s">
        <v>2503</v>
      </c>
      <c r="D3536" s="13">
        <v>27.5</v>
      </c>
      <c r="E3536" s="16" t="s">
        <v>1410</v>
      </c>
      <c r="F3536" s="52">
        <v>410.07920792079204</v>
      </c>
      <c r="G3536" s="53">
        <f t="shared" si="5"/>
        <v>1.1277178217821782</v>
      </c>
    </row>
    <row r="3537" spans="1:7" s="1" customFormat="1" ht="30" customHeight="1">
      <c r="A3537" s="2">
        <v>2109</v>
      </c>
      <c r="B3537" s="15" t="s">
        <v>2504</v>
      </c>
      <c r="C3537" s="15" t="s">
        <v>2505</v>
      </c>
      <c r="D3537" s="13">
        <v>27.5</v>
      </c>
      <c r="E3537" s="16" t="s">
        <v>1410</v>
      </c>
      <c r="F3537" s="52">
        <v>430.93069306930687</v>
      </c>
      <c r="G3537" s="53">
        <f t="shared" si="5"/>
        <v>1.1850594059405939</v>
      </c>
    </row>
    <row r="3538" spans="1:7" s="1" customFormat="1" ht="30" customHeight="1">
      <c r="A3538" s="2">
        <v>2110</v>
      </c>
      <c r="B3538" s="15" t="s">
        <v>2506</v>
      </c>
      <c r="C3538" s="15" t="s">
        <v>2507</v>
      </c>
      <c r="D3538" s="13">
        <v>20</v>
      </c>
      <c r="E3538" s="16" t="s">
        <v>1410</v>
      </c>
      <c r="F3538" s="52">
        <v>96.148514851485146</v>
      </c>
      <c r="G3538" s="53">
        <f t="shared" si="5"/>
        <v>0.1922970297029703</v>
      </c>
    </row>
    <row r="3539" spans="1:7" s="1" customFormat="1" ht="30" customHeight="1">
      <c r="A3539" s="2">
        <v>2111</v>
      </c>
      <c r="B3539" s="15" t="s">
        <v>2412</v>
      </c>
      <c r="C3539" s="15" t="s">
        <v>2508</v>
      </c>
      <c r="D3539" s="13">
        <v>22.5</v>
      </c>
      <c r="E3539" s="16" t="s">
        <v>1410</v>
      </c>
      <c r="F3539" s="52">
        <v>600.05940594059405</v>
      </c>
      <c r="G3539" s="53">
        <f t="shared" si="5"/>
        <v>1.3501336633663366</v>
      </c>
    </row>
    <row r="3540" spans="1:7" s="1" customFormat="1" ht="30" customHeight="1">
      <c r="A3540" s="2">
        <v>2112</v>
      </c>
      <c r="B3540" s="15" t="s">
        <v>2509</v>
      </c>
      <c r="C3540" s="15" t="s">
        <v>2510</v>
      </c>
      <c r="D3540" s="13">
        <v>22.5</v>
      </c>
      <c r="E3540" s="16" t="s">
        <v>1410</v>
      </c>
      <c r="F3540" s="52">
        <v>651.02970297029697</v>
      </c>
      <c r="G3540" s="53">
        <f t="shared" si="5"/>
        <v>1.4648168316831682</v>
      </c>
    </row>
    <row r="3541" spans="1:7" s="1" customFormat="1" ht="30" customHeight="1">
      <c r="A3541" s="2">
        <v>2113</v>
      </c>
      <c r="B3541" s="15" t="s">
        <v>2511</v>
      </c>
      <c r="C3541" s="15" t="s">
        <v>2512</v>
      </c>
      <c r="D3541" s="13">
        <v>27.5</v>
      </c>
      <c r="E3541" s="16" t="s">
        <v>1410</v>
      </c>
      <c r="F3541" s="52">
        <v>580.36633663366331</v>
      </c>
      <c r="G3541" s="53">
        <f t="shared" si="5"/>
        <v>1.596007425742574</v>
      </c>
    </row>
    <row r="3542" spans="1:7" s="1" customFormat="1" ht="30" customHeight="1">
      <c r="A3542" s="2">
        <v>2114</v>
      </c>
      <c r="B3542" s="15" t="s">
        <v>2513</v>
      </c>
      <c r="C3542" s="15" t="s">
        <v>2514</v>
      </c>
      <c r="D3542" s="13">
        <v>20</v>
      </c>
      <c r="E3542" s="16" t="s">
        <v>1532</v>
      </c>
      <c r="F3542" s="52">
        <v>330.14851485148517</v>
      </c>
      <c r="G3542" s="53">
        <f t="shared" si="5"/>
        <v>0.66029702970297044</v>
      </c>
    </row>
    <row r="3543" spans="1:7" s="1" customFormat="1" ht="30" customHeight="1">
      <c r="A3543" s="2">
        <v>2115</v>
      </c>
      <c r="B3543" s="15" t="s">
        <v>2455</v>
      </c>
      <c r="C3543" s="15" t="s">
        <v>2515</v>
      </c>
      <c r="D3543" s="13">
        <v>25</v>
      </c>
      <c r="E3543" s="16" t="s">
        <v>1410</v>
      </c>
      <c r="F3543" s="52">
        <v>260.64356435643566</v>
      </c>
      <c r="G3543" s="53">
        <f t="shared" si="5"/>
        <v>0.65160891089108919</v>
      </c>
    </row>
    <row r="3544" spans="1:7" s="1" customFormat="1" ht="30" customHeight="1">
      <c r="A3544" s="2">
        <v>2116</v>
      </c>
      <c r="B3544" s="15" t="s">
        <v>2457</v>
      </c>
      <c r="C3544" s="15" t="s">
        <v>2516</v>
      </c>
      <c r="D3544" s="13">
        <v>25</v>
      </c>
      <c r="E3544" s="16" t="s">
        <v>1410</v>
      </c>
      <c r="F3544" s="52">
        <v>170.28712871287127</v>
      </c>
      <c r="G3544" s="53">
        <f t="shared" si="5"/>
        <v>0.42571782178217821</v>
      </c>
    </row>
    <row r="3545" spans="1:7" s="1" customFormat="1" ht="30" customHeight="1">
      <c r="A3545" s="2">
        <v>2117</v>
      </c>
      <c r="B3545" s="15" t="s">
        <v>2517</v>
      </c>
      <c r="C3545" s="15" t="s">
        <v>2916</v>
      </c>
      <c r="D3545" s="13">
        <v>25</v>
      </c>
      <c r="E3545" s="16" t="s">
        <v>1410</v>
      </c>
      <c r="F3545" s="52">
        <v>3200.7029702970294</v>
      </c>
      <c r="G3545" s="53">
        <f t="shared" si="5"/>
        <v>8.0017574257425732</v>
      </c>
    </row>
    <row r="3546" spans="1:7" s="1" customFormat="1" ht="30" customHeight="1">
      <c r="A3546" s="2">
        <v>2118</v>
      </c>
      <c r="B3546" s="15" t="s">
        <v>2518</v>
      </c>
      <c r="C3546" s="15" t="s">
        <v>2916</v>
      </c>
      <c r="D3546" s="13">
        <v>15</v>
      </c>
      <c r="E3546" s="16" t="s">
        <v>1410</v>
      </c>
      <c r="F3546" s="52">
        <v>5600.9405940594061</v>
      </c>
      <c r="G3546" s="53">
        <f t="shared" si="5"/>
        <v>8.4014108910891103</v>
      </c>
    </row>
    <row r="3547" spans="1:7" s="1" customFormat="1" ht="30" customHeight="1">
      <c r="A3547" s="2">
        <v>2119</v>
      </c>
      <c r="B3547" s="15" t="s">
        <v>2519</v>
      </c>
      <c r="C3547" s="15" t="s">
        <v>2520</v>
      </c>
      <c r="D3547" s="13">
        <v>125</v>
      </c>
      <c r="E3547" s="16" t="s">
        <v>1410</v>
      </c>
      <c r="F3547" s="52">
        <v>38.227722772277225</v>
      </c>
      <c r="G3547" s="53">
        <f t="shared" si="5"/>
        <v>0.47784653465346527</v>
      </c>
    </row>
    <row r="3548" spans="1:7" s="1" customFormat="1" ht="30" customHeight="1">
      <c r="A3548" s="2">
        <v>2120</v>
      </c>
      <c r="B3548" s="15" t="s">
        <v>2521</v>
      </c>
      <c r="C3548" s="15" t="s">
        <v>2522</v>
      </c>
      <c r="D3548" s="13">
        <v>122.5</v>
      </c>
      <c r="E3548" s="16" t="s">
        <v>1410</v>
      </c>
      <c r="F3548" s="52">
        <v>900.08910891089101</v>
      </c>
      <c r="G3548" s="53">
        <f t="shared" si="5"/>
        <v>11.026091584158415</v>
      </c>
    </row>
    <row r="3549" spans="1:7" s="1" customFormat="1" ht="30" customHeight="1">
      <c r="A3549" s="2">
        <v>2121</v>
      </c>
      <c r="B3549" s="15" t="s">
        <v>2523</v>
      </c>
      <c r="C3549" s="15" t="s">
        <v>2916</v>
      </c>
      <c r="D3549" s="13">
        <v>107.5</v>
      </c>
      <c r="E3549" s="16" t="s">
        <v>1410</v>
      </c>
      <c r="F3549" s="52">
        <v>761.0792079207921</v>
      </c>
      <c r="G3549" s="53">
        <f t="shared" si="5"/>
        <v>8.1816014851485139</v>
      </c>
    </row>
    <row r="3550" spans="1:7" s="1" customFormat="1" ht="30" customHeight="1">
      <c r="A3550" s="2">
        <v>2122</v>
      </c>
      <c r="B3550" s="15" t="s">
        <v>2524</v>
      </c>
      <c r="C3550" s="15" t="s">
        <v>2916</v>
      </c>
      <c r="D3550" s="13">
        <v>20</v>
      </c>
      <c r="E3550" s="16" t="s">
        <v>1410</v>
      </c>
      <c r="F3550" s="52">
        <v>120.47524752475248</v>
      </c>
      <c r="G3550" s="53">
        <f t="shared" si="5"/>
        <v>0.24095049504950494</v>
      </c>
    </row>
    <row r="3551" spans="1:7" s="1" customFormat="1" ht="30" customHeight="1">
      <c r="A3551" s="2">
        <v>2123</v>
      </c>
      <c r="B3551" s="15" t="s">
        <v>2525</v>
      </c>
      <c r="C3551" s="15" t="s">
        <v>2916</v>
      </c>
      <c r="D3551" s="13">
        <v>212.5</v>
      </c>
      <c r="E3551" s="16" t="s">
        <v>1410</v>
      </c>
      <c r="F3551" s="52">
        <v>180.71287128712871</v>
      </c>
      <c r="G3551" s="53">
        <f t="shared" si="5"/>
        <v>3.8401485148514847</v>
      </c>
    </row>
    <row r="3552" spans="1:7" s="1" customFormat="1" ht="30" customHeight="1">
      <c r="A3552" s="2">
        <v>2124</v>
      </c>
      <c r="B3552" s="15" t="s">
        <v>2526</v>
      </c>
      <c r="C3552" s="15" t="s">
        <v>2916</v>
      </c>
      <c r="D3552" s="13">
        <v>275</v>
      </c>
      <c r="E3552" s="16" t="s">
        <v>1410</v>
      </c>
      <c r="F3552" s="52">
        <v>92.67326732673267</v>
      </c>
      <c r="G3552" s="53">
        <f t="shared" si="5"/>
        <v>2.5485148514851486</v>
      </c>
    </row>
    <row r="3553" spans="1:7" s="1" customFormat="1" ht="30" customHeight="1">
      <c r="A3553" s="2">
        <v>2125</v>
      </c>
      <c r="B3553" s="15" t="s">
        <v>2527</v>
      </c>
      <c r="C3553" s="15" t="s">
        <v>2916</v>
      </c>
      <c r="D3553" s="13">
        <v>75</v>
      </c>
      <c r="E3553" s="16" t="s">
        <v>1410</v>
      </c>
      <c r="F3553" s="52">
        <v>30.118811881188119</v>
      </c>
      <c r="G3553" s="53">
        <f t="shared" si="5"/>
        <v>0.2258910891089109</v>
      </c>
    </row>
    <row r="3554" spans="1:7" s="1" customFormat="1" ht="30" customHeight="1">
      <c r="A3554" s="2">
        <v>2126</v>
      </c>
      <c r="B3554" s="15" t="s">
        <v>2484</v>
      </c>
      <c r="C3554" s="15" t="s">
        <v>2528</v>
      </c>
      <c r="D3554" s="13">
        <v>5</v>
      </c>
      <c r="E3554" s="16" t="s">
        <v>1546</v>
      </c>
      <c r="F3554" s="52">
        <v>7749.801980198019</v>
      </c>
      <c r="G3554" s="53">
        <f t="shared" si="5"/>
        <v>3.8749009900990097</v>
      </c>
    </row>
    <row r="3555" spans="1:7" s="1" customFormat="1" ht="30" customHeight="1">
      <c r="A3555" s="2">
        <v>2127</v>
      </c>
      <c r="B3555" s="15" t="s">
        <v>2529</v>
      </c>
      <c r="C3555" s="15" t="s">
        <v>2530</v>
      </c>
      <c r="D3555" s="13">
        <v>212.5</v>
      </c>
      <c r="E3555" s="16" t="s">
        <v>1410</v>
      </c>
      <c r="F3555" s="52">
        <v>351</v>
      </c>
      <c r="G3555" s="53">
        <f t="shared" si="5"/>
        <v>7.4587500000000002</v>
      </c>
    </row>
    <row r="3556" spans="1:7" s="1" customFormat="1" ht="30" customHeight="1">
      <c r="A3556" s="2">
        <v>2128</v>
      </c>
      <c r="B3556" s="15" t="s">
        <v>2529</v>
      </c>
      <c r="C3556" s="15" t="s">
        <v>2531</v>
      </c>
      <c r="D3556" s="13">
        <v>375</v>
      </c>
      <c r="E3556" s="16" t="s">
        <v>1410</v>
      </c>
      <c r="F3556" s="52">
        <v>240.95049504950495</v>
      </c>
      <c r="G3556" s="53">
        <f t="shared" si="5"/>
        <v>9.0356435643564357</v>
      </c>
    </row>
    <row r="3557" spans="1:7" s="1" customFormat="1" ht="30" customHeight="1">
      <c r="A3557" s="2">
        <v>2129</v>
      </c>
      <c r="B3557" s="15" t="s">
        <v>2532</v>
      </c>
      <c r="C3557" s="15" t="s">
        <v>2531</v>
      </c>
      <c r="D3557" s="13">
        <v>50</v>
      </c>
      <c r="E3557" s="16" t="s">
        <v>1410</v>
      </c>
      <c r="F3557" s="52">
        <v>260.64356435643566</v>
      </c>
      <c r="G3557" s="53">
        <f t="shared" si="5"/>
        <v>1.3032178217821784</v>
      </c>
    </row>
    <row r="3558" spans="1:7" s="1" customFormat="1" ht="30" customHeight="1">
      <c r="A3558" s="2">
        <v>2130</v>
      </c>
      <c r="B3558" s="15" t="s">
        <v>2533</v>
      </c>
      <c r="C3558" s="15" t="s">
        <v>2531</v>
      </c>
      <c r="D3558" s="13">
        <v>12.5</v>
      </c>
      <c r="E3558" s="16" t="s">
        <v>1410</v>
      </c>
      <c r="F3558" s="52">
        <v>180.71287128712871</v>
      </c>
      <c r="G3558" s="53">
        <f t="shared" si="5"/>
        <v>0.22589108910891087</v>
      </c>
    </row>
    <row r="3559" spans="1:7" s="1" customFormat="1" ht="30" customHeight="1">
      <c r="A3559" s="2">
        <v>2131</v>
      </c>
      <c r="B3559" s="15" t="s">
        <v>2534</v>
      </c>
      <c r="C3559" s="15" t="s">
        <v>2531</v>
      </c>
      <c r="D3559" s="13">
        <v>12.5</v>
      </c>
      <c r="E3559" s="16" t="s">
        <v>1410</v>
      </c>
      <c r="F3559" s="52">
        <v>130.9009900990099</v>
      </c>
      <c r="G3559" s="53">
        <f t="shared" si="5"/>
        <v>0.16362623762376238</v>
      </c>
    </row>
    <row r="3560" spans="1:7" s="1" customFormat="1" ht="30" customHeight="1">
      <c r="A3560" s="2">
        <v>2132</v>
      </c>
      <c r="B3560" s="15" t="s">
        <v>2535</v>
      </c>
      <c r="C3560" s="15" t="s">
        <v>2531</v>
      </c>
      <c r="D3560" s="13">
        <v>37.5</v>
      </c>
      <c r="E3560" s="16" t="s">
        <v>1410</v>
      </c>
      <c r="F3560" s="52">
        <v>500.43564356435638</v>
      </c>
      <c r="G3560" s="53">
        <f t="shared" si="5"/>
        <v>1.8766336633663363</v>
      </c>
    </row>
    <row r="3561" spans="1:7" s="1" customFormat="1" ht="30" customHeight="1">
      <c r="A3561" s="2">
        <v>2133</v>
      </c>
      <c r="B3561" s="15" t="s">
        <v>2536</v>
      </c>
      <c r="C3561" s="15" t="s">
        <v>2531</v>
      </c>
      <c r="D3561" s="13">
        <v>30</v>
      </c>
      <c r="E3561" s="16" t="s">
        <v>1410</v>
      </c>
      <c r="F3561" s="52">
        <v>1300.90099009901</v>
      </c>
      <c r="G3561" s="53">
        <f t="shared" si="5"/>
        <v>3.9027029702970299</v>
      </c>
    </row>
    <row r="3562" spans="1:7" s="1" customFormat="1" ht="30" customHeight="1">
      <c r="A3562" s="2">
        <v>2134</v>
      </c>
      <c r="B3562" s="15" t="s">
        <v>2484</v>
      </c>
      <c r="C3562" s="15" t="s">
        <v>2531</v>
      </c>
      <c r="D3562" s="13">
        <v>17.5</v>
      </c>
      <c r="E3562" s="16" t="s">
        <v>1546</v>
      </c>
      <c r="F3562" s="52">
        <v>7101.0891089108909</v>
      </c>
      <c r="G3562" s="53">
        <f t="shared" si="5"/>
        <v>12.426905940594059</v>
      </c>
    </row>
    <row r="3563" spans="1:7" s="1" customFormat="1" ht="30" customHeight="1">
      <c r="A3563" s="2">
        <v>2135</v>
      </c>
      <c r="B3563" s="15" t="s">
        <v>2537</v>
      </c>
      <c r="C3563" s="15" t="s">
        <v>2531</v>
      </c>
      <c r="D3563" s="13">
        <v>25</v>
      </c>
      <c r="E3563" s="16" t="s">
        <v>1410</v>
      </c>
      <c r="F3563" s="52">
        <v>1600.9306930693069</v>
      </c>
      <c r="G3563" s="53">
        <f t="shared" si="5"/>
        <v>4.0023267326732679</v>
      </c>
    </row>
    <row r="3564" spans="1:7" s="1" customFormat="1" ht="30" customHeight="1">
      <c r="A3564" s="2">
        <v>2136</v>
      </c>
      <c r="B3564" s="15" t="s">
        <v>2538</v>
      </c>
      <c r="C3564" s="15" t="s">
        <v>2531</v>
      </c>
      <c r="D3564" s="13">
        <v>2.5</v>
      </c>
      <c r="E3564" s="16" t="s">
        <v>1546</v>
      </c>
      <c r="F3564" s="52">
        <v>6900.6831683168311</v>
      </c>
      <c r="G3564" s="53">
        <f t="shared" si="5"/>
        <v>1.7251707920792076</v>
      </c>
    </row>
    <row r="3565" spans="1:7" s="1" customFormat="1" ht="30" customHeight="1">
      <c r="A3565" s="2">
        <v>2137</v>
      </c>
      <c r="B3565" s="15" t="s">
        <v>2539</v>
      </c>
      <c r="C3565" s="15" t="s">
        <v>2531</v>
      </c>
      <c r="D3565" s="13">
        <v>17.5</v>
      </c>
      <c r="E3565" s="16" t="s">
        <v>1410</v>
      </c>
      <c r="F3565" s="52">
        <v>1700.5544554455444</v>
      </c>
      <c r="G3565" s="53">
        <f t="shared" si="5"/>
        <v>2.9759702970297024</v>
      </c>
    </row>
    <row r="3566" spans="1:7" s="1" customFormat="1" ht="30" customHeight="1">
      <c r="A3566" s="2">
        <v>2138</v>
      </c>
      <c r="B3566" s="15" t="s">
        <v>2540</v>
      </c>
      <c r="C3566" s="15" t="s">
        <v>2531</v>
      </c>
      <c r="D3566" s="13">
        <v>35</v>
      </c>
      <c r="E3566" s="16" t="s">
        <v>1410</v>
      </c>
      <c r="F3566" s="52">
        <v>1450.3366336633662</v>
      </c>
      <c r="G3566" s="53">
        <f t="shared" si="5"/>
        <v>5.0761782178217825</v>
      </c>
    </row>
    <row r="3567" spans="1:7" s="1" customFormat="1" ht="30" customHeight="1">
      <c r="A3567" s="2">
        <v>2139</v>
      </c>
      <c r="B3567" s="15" t="s">
        <v>2541</v>
      </c>
      <c r="C3567" s="15" t="s">
        <v>2542</v>
      </c>
      <c r="D3567" s="13">
        <v>5</v>
      </c>
      <c r="E3567" s="16" t="s">
        <v>1410</v>
      </c>
      <c r="F3567" s="52">
        <v>1880.108910891089</v>
      </c>
      <c r="G3567" s="53">
        <f t="shared" si="5"/>
        <v>0.94005445544554445</v>
      </c>
    </row>
    <row r="3568" spans="1:7" s="1" customFormat="1" ht="30" customHeight="1">
      <c r="A3568" s="2">
        <v>2140</v>
      </c>
      <c r="B3568" s="15" t="s">
        <v>2543</v>
      </c>
      <c r="C3568" s="15" t="s">
        <v>2544</v>
      </c>
      <c r="D3568" s="13">
        <v>50</v>
      </c>
      <c r="E3568" s="16" t="s">
        <v>1410</v>
      </c>
      <c r="F3568" s="52">
        <v>290.76237623762376</v>
      </c>
      <c r="G3568" s="53">
        <f t="shared" si="5"/>
        <v>1.4538118811881189</v>
      </c>
    </row>
    <row r="3569" spans="1:7" s="1" customFormat="1" ht="30" customHeight="1">
      <c r="A3569" s="2">
        <v>2141</v>
      </c>
      <c r="B3569" s="15" t="s">
        <v>2545</v>
      </c>
      <c r="C3569" s="15" t="s">
        <v>2546</v>
      </c>
      <c r="D3569" s="13">
        <v>50</v>
      </c>
      <c r="E3569" s="16" t="s">
        <v>1546</v>
      </c>
      <c r="F3569" s="52">
        <v>246.7425742574257</v>
      </c>
      <c r="G3569" s="53">
        <f t="shared" si="5"/>
        <v>1.2337128712871284</v>
      </c>
    </row>
    <row r="3570" spans="1:7" s="1" customFormat="1" ht="30" customHeight="1">
      <c r="A3570" s="2">
        <v>2142</v>
      </c>
      <c r="B3570" s="15" t="s">
        <v>2547</v>
      </c>
      <c r="C3570" s="15" t="s">
        <v>2548</v>
      </c>
      <c r="D3570" s="13">
        <v>25</v>
      </c>
      <c r="E3570" s="16" t="s">
        <v>1410</v>
      </c>
      <c r="F3570" s="52">
        <v>317.40594059405936</v>
      </c>
      <c r="G3570" s="53">
        <f t="shared" si="5"/>
        <v>0.79351485148514844</v>
      </c>
    </row>
    <row r="3571" spans="1:7" s="1" customFormat="1" ht="30" customHeight="1">
      <c r="A3571" s="2">
        <v>2143</v>
      </c>
      <c r="B3571" s="15" t="s">
        <v>2549</v>
      </c>
      <c r="C3571" s="15" t="s">
        <v>2550</v>
      </c>
      <c r="D3571" s="13">
        <v>50</v>
      </c>
      <c r="E3571" s="16" t="s">
        <v>1410</v>
      </c>
      <c r="F3571" s="52">
        <v>310.45544554455444</v>
      </c>
      <c r="G3571" s="53">
        <f t="shared" si="5"/>
        <v>1.5522772277227721</v>
      </c>
    </row>
    <row r="3572" spans="1:7" s="1" customFormat="1" ht="30" customHeight="1">
      <c r="A3572" s="2">
        <v>2144</v>
      </c>
      <c r="B3572" s="15" t="s">
        <v>2551</v>
      </c>
      <c r="C3572" s="15" t="s">
        <v>2552</v>
      </c>
      <c r="D3572" s="13">
        <v>30</v>
      </c>
      <c r="E3572" s="16" t="s">
        <v>1410</v>
      </c>
      <c r="F3572" s="52">
        <v>1407.4752475247524</v>
      </c>
      <c r="G3572" s="53">
        <f t="shared" si="5"/>
        <v>4.2224257425742575</v>
      </c>
    </row>
    <row r="3573" spans="1:7" s="1" customFormat="1" ht="30" customHeight="1">
      <c r="A3573" s="2">
        <v>2145</v>
      </c>
      <c r="B3573" s="15" t="s">
        <v>2553</v>
      </c>
      <c r="C3573" s="15" t="s">
        <v>2554</v>
      </c>
      <c r="D3573" s="13">
        <v>27.5</v>
      </c>
      <c r="E3573" s="16" t="s">
        <v>1410</v>
      </c>
      <c r="F3573" s="52">
        <v>1410.9504950495048</v>
      </c>
      <c r="G3573" s="53">
        <f t="shared" si="5"/>
        <v>3.8801138613861381</v>
      </c>
    </row>
    <row r="3574" spans="1:7" s="1" customFormat="1" ht="30" customHeight="1">
      <c r="A3574" s="2">
        <v>2146</v>
      </c>
      <c r="B3574" s="15" t="s">
        <v>2555</v>
      </c>
      <c r="C3574" s="15" t="s">
        <v>2542</v>
      </c>
      <c r="D3574" s="13">
        <v>22.5</v>
      </c>
      <c r="E3574" s="16" t="s">
        <v>1410</v>
      </c>
      <c r="F3574" s="52">
        <v>1880.108910891089</v>
      </c>
      <c r="G3574" s="53">
        <f t="shared" si="5"/>
        <v>4.2302450495049504</v>
      </c>
    </row>
    <row r="3575" spans="1:7" s="1" customFormat="1" ht="30" customHeight="1">
      <c r="A3575" s="2">
        <v>2147</v>
      </c>
      <c r="B3575" s="15" t="s">
        <v>2556</v>
      </c>
      <c r="C3575" s="15" t="s">
        <v>2557</v>
      </c>
      <c r="D3575" s="13">
        <v>22.5</v>
      </c>
      <c r="E3575" s="16" t="s">
        <v>1546</v>
      </c>
      <c r="F3575" s="52">
        <v>1655.3762376237623</v>
      </c>
      <c r="G3575" s="53">
        <f t="shared" si="5"/>
        <v>3.7245965346534651</v>
      </c>
    </row>
    <row r="3576" spans="1:7" s="1" customFormat="1" ht="30" customHeight="1">
      <c r="A3576" s="2">
        <v>2148</v>
      </c>
      <c r="B3576" s="15" t="s">
        <v>2553</v>
      </c>
      <c r="C3576" s="15" t="s">
        <v>2558</v>
      </c>
      <c r="D3576" s="13">
        <v>40</v>
      </c>
      <c r="E3576" s="16" t="s">
        <v>1410</v>
      </c>
      <c r="F3576" s="52">
        <v>1410.9504950495048</v>
      </c>
      <c r="G3576" s="53">
        <f t="shared" si="5"/>
        <v>5.6438019801980186</v>
      </c>
    </row>
    <row r="3577" spans="1:7" s="1" customFormat="1" ht="30" customHeight="1">
      <c r="A3577" s="2">
        <v>2149</v>
      </c>
      <c r="B3577" s="15" t="s">
        <v>2559</v>
      </c>
      <c r="C3577" s="15" t="s">
        <v>3606</v>
      </c>
      <c r="D3577" s="13">
        <v>50</v>
      </c>
      <c r="E3577" s="16" t="s">
        <v>1410</v>
      </c>
      <c r="F3577" s="52">
        <v>224.7326732673267</v>
      </c>
      <c r="G3577" s="53">
        <f t="shared" si="5"/>
        <v>1.1236633663366336</v>
      </c>
    </row>
    <row r="3578" spans="1:7" s="1" customFormat="1" ht="30" customHeight="1">
      <c r="A3578" s="2">
        <v>2150</v>
      </c>
      <c r="B3578" s="15" t="s">
        <v>2560</v>
      </c>
      <c r="C3578" s="15" t="s">
        <v>2561</v>
      </c>
      <c r="D3578" s="13">
        <v>2.5</v>
      </c>
      <c r="E3578" s="16" t="s">
        <v>1532</v>
      </c>
      <c r="F3578" s="52">
        <v>9097.0396039603947</v>
      </c>
      <c r="G3578" s="53">
        <f t="shared" si="5"/>
        <v>2.2742599009900988</v>
      </c>
    </row>
    <row r="3579" spans="1:7" s="1" customFormat="1" ht="30" customHeight="1">
      <c r="A3579" s="2">
        <v>2151</v>
      </c>
      <c r="B3579" s="15" t="s">
        <v>2560</v>
      </c>
      <c r="C3579" s="15" t="s">
        <v>2562</v>
      </c>
      <c r="D3579" s="13">
        <v>2.5</v>
      </c>
      <c r="E3579" s="16" t="s">
        <v>1532</v>
      </c>
      <c r="F3579" s="52">
        <v>9428.3465346534649</v>
      </c>
      <c r="G3579" s="53">
        <f t="shared" si="5"/>
        <v>2.357086633663366</v>
      </c>
    </row>
    <row r="3580" spans="1:7" s="1" customFormat="1" ht="30" customHeight="1">
      <c r="A3580" s="2">
        <v>2152</v>
      </c>
      <c r="B3580" s="15" t="s">
        <v>2563</v>
      </c>
      <c r="C3580" s="15" t="s">
        <v>2554</v>
      </c>
      <c r="D3580" s="13">
        <v>250</v>
      </c>
      <c r="E3580" s="16" t="s">
        <v>1410</v>
      </c>
      <c r="F3580" s="52">
        <v>9.0356435643564357</v>
      </c>
      <c r="G3580" s="53">
        <f t="shared" si="5"/>
        <v>0.2258910891089109</v>
      </c>
    </row>
    <row r="3581" spans="1:7" s="1" customFormat="1" ht="30" customHeight="1">
      <c r="A3581" s="2">
        <v>2153</v>
      </c>
      <c r="B3581" s="15" t="s">
        <v>2564</v>
      </c>
      <c r="C3581" s="15" t="s">
        <v>2554</v>
      </c>
      <c r="D3581" s="13">
        <v>50</v>
      </c>
      <c r="E3581" s="16" t="s">
        <v>2918</v>
      </c>
      <c r="F3581" s="52">
        <v>54.445544554455445</v>
      </c>
      <c r="G3581" s="53">
        <f t="shared" si="5"/>
        <v>0.27222772277227725</v>
      </c>
    </row>
    <row r="3582" spans="1:7" s="1" customFormat="1" ht="30" customHeight="1">
      <c r="A3582" s="2">
        <v>2154</v>
      </c>
      <c r="B3582" s="15" t="s">
        <v>2565</v>
      </c>
      <c r="C3582" s="15" t="s">
        <v>2566</v>
      </c>
      <c r="D3582" s="13">
        <v>5</v>
      </c>
      <c r="E3582" s="16" t="s">
        <v>1410</v>
      </c>
      <c r="F3582" s="52">
        <v>2466.2673267326732</v>
      </c>
      <c r="G3582" s="53">
        <f t="shared" si="5"/>
        <v>1.2331336633663366</v>
      </c>
    </row>
    <row r="3583" spans="1:7" s="1" customFormat="1" ht="30" customHeight="1">
      <c r="A3583" s="2">
        <v>2155</v>
      </c>
      <c r="B3583" s="15" t="s">
        <v>2567</v>
      </c>
      <c r="C3583" s="15" t="s">
        <v>2568</v>
      </c>
      <c r="D3583" s="13">
        <v>2.5</v>
      </c>
      <c r="E3583" s="16" t="s">
        <v>1410</v>
      </c>
      <c r="F3583" s="52">
        <v>13867.396039603958</v>
      </c>
      <c r="G3583" s="53">
        <f t="shared" si="5"/>
        <v>3.4668490099009897</v>
      </c>
    </row>
    <row r="3584" spans="1:7" s="1" customFormat="1" ht="30" customHeight="1">
      <c r="A3584" s="2">
        <v>2156</v>
      </c>
      <c r="B3584" s="15" t="s">
        <v>2569</v>
      </c>
      <c r="C3584" s="15" t="s">
        <v>2568</v>
      </c>
      <c r="D3584" s="13">
        <v>5</v>
      </c>
      <c r="E3584" s="16" t="s">
        <v>1410</v>
      </c>
      <c r="F3584" s="52">
        <v>1156.09900990099</v>
      </c>
      <c r="G3584" s="53">
        <f t="shared" si="5"/>
        <v>0.57804950495049512</v>
      </c>
    </row>
    <row r="3585" spans="1:7" s="1" customFormat="1" ht="30" customHeight="1">
      <c r="A3585" s="2">
        <v>2157</v>
      </c>
      <c r="B3585" s="15" t="s">
        <v>2565</v>
      </c>
      <c r="C3585" s="15" t="s">
        <v>2568</v>
      </c>
      <c r="D3585" s="13">
        <v>5</v>
      </c>
      <c r="E3585" s="16" t="s">
        <v>1410</v>
      </c>
      <c r="F3585" s="52">
        <v>1142.1980198019801</v>
      </c>
      <c r="G3585" s="53">
        <f t="shared" si="5"/>
        <v>0.57109900990099005</v>
      </c>
    </row>
    <row r="3586" spans="1:7" s="1" customFormat="1" ht="30" customHeight="1">
      <c r="A3586" s="2">
        <v>2158</v>
      </c>
      <c r="B3586" s="15" t="s">
        <v>2570</v>
      </c>
      <c r="C3586" s="15" t="s">
        <v>2558</v>
      </c>
      <c r="D3586" s="13">
        <v>350</v>
      </c>
      <c r="E3586" s="16" t="s">
        <v>2918</v>
      </c>
      <c r="F3586" s="52">
        <v>117</v>
      </c>
      <c r="G3586" s="53">
        <f t="shared" si="5"/>
        <v>4.0949999999999998</v>
      </c>
    </row>
    <row r="3587" spans="1:7" s="1" customFormat="1" ht="30" customHeight="1">
      <c r="A3587" s="2">
        <v>2159</v>
      </c>
      <c r="B3587" s="15" t="s">
        <v>2571</v>
      </c>
      <c r="C3587" s="15" t="s">
        <v>2572</v>
      </c>
      <c r="D3587" s="13">
        <v>5</v>
      </c>
      <c r="E3587" s="16" t="s">
        <v>1546</v>
      </c>
      <c r="F3587" s="52">
        <v>1266.1485148514851</v>
      </c>
      <c r="G3587" s="53">
        <f t="shared" si="5"/>
        <v>0.63307425742574253</v>
      </c>
    </row>
    <row r="3588" spans="1:7" s="1" customFormat="1" ht="30" customHeight="1">
      <c r="A3588" s="2">
        <v>2160</v>
      </c>
      <c r="B3588" s="15" t="s">
        <v>2573</v>
      </c>
      <c r="C3588" s="15" t="s">
        <v>2574</v>
      </c>
      <c r="D3588" s="13">
        <v>5</v>
      </c>
      <c r="E3588" s="16" t="s">
        <v>1532</v>
      </c>
      <c r="F3588" s="52">
        <v>44541.089108910892</v>
      </c>
      <c r="G3588" s="53">
        <f t="shared" si="5"/>
        <v>22.270544554455444</v>
      </c>
    </row>
    <row r="3589" spans="1:7" s="1" customFormat="1" ht="30" customHeight="1">
      <c r="A3589" s="2">
        <v>2161</v>
      </c>
      <c r="B3589" s="15" t="s">
        <v>2573</v>
      </c>
      <c r="C3589" s="15" t="s">
        <v>2575</v>
      </c>
      <c r="D3589" s="13">
        <v>5</v>
      </c>
      <c r="E3589" s="16" t="s">
        <v>1532</v>
      </c>
      <c r="F3589" s="52">
        <v>94218.594059405936</v>
      </c>
      <c r="G3589" s="53">
        <f t="shared" si="5"/>
        <v>47.109297029702972</v>
      </c>
    </row>
    <row r="3590" spans="1:7" s="1" customFormat="1" ht="30" customHeight="1">
      <c r="A3590" s="2">
        <v>2162</v>
      </c>
      <c r="B3590" s="15" t="s">
        <v>2576</v>
      </c>
      <c r="C3590" s="15" t="s">
        <v>2577</v>
      </c>
      <c r="D3590" s="13">
        <v>12.5</v>
      </c>
      <c r="E3590" s="16" t="s">
        <v>1546</v>
      </c>
      <c r="F3590" s="52">
        <v>3554.0198019801978</v>
      </c>
      <c r="G3590" s="53">
        <f t="shared" si="5"/>
        <v>4.4425247524752471</v>
      </c>
    </row>
    <row r="3591" spans="1:7" s="1" customFormat="1" ht="30" customHeight="1">
      <c r="A3591" s="2">
        <v>2163</v>
      </c>
      <c r="B3591" s="15" t="s">
        <v>2578</v>
      </c>
      <c r="C3591" s="15" t="s">
        <v>2579</v>
      </c>
      <c r="D3591" s="13">
        <v>87.5</v>
      </c>
      <c r="E3591" s="16" t="s">
        <v>1546</v>
      </c>
      <c r="F3591" s="52">
        <v>1764.896181046676</v>
      </c>
      <c r="G3591" s="53">
        <f t="shared" si="5"/>
        <v>15.442841584158415</v>
      </c>
    </row>
    <row r="3592" spans="1:7" s="1" customFormat="1" ht="30" customHeight="1">
      <c r="A3592" s="2">
        <v>2164</v>
      </c>
      <c r="B3592" s="15" t="s">
        <v>2580</v>
      </c>
      <c r="C3592" s="15" t="s">
        <v>2579</v>
      </c>
      <c r="D3592" s="13">
        <v>12.5</v>
      </c>
      <c r="E3592" s="16" t="s">
        <v>1546</v>
      </c>
      <c r="F3592" s="52">
        <v>3000.2970297029701</v>
      </c>
      <c r="G3592" s="53">
        <f t="shared" si="5"/>
        <v>3.7503712871287127</v>
      </c>
    </row>
    <row r="3593" spans="1:7" s="1" customFormat="1" ht="30" customHeight="1">
      <c r="A3593" s="2">
        <v>2165</v>
      </c>
      <c r="B3593" s="15" t="s">
        <v>2330</v>
      </c>
      <c r="C3593" s="15" t="s">
        <v>2331</v>
      </c>
      <c r="D3593" s="13">
        <v>20</v>
      </c>
      <c r="E3593" s="16" t="s">
        <v>1546</v>
      </c>
      <c r="F3593" s="52">
        <v>3850.574257425742</v>
      </c>
      <c r="G3593" s="53">
        <f t="shared" si="5"/>
        <v>7.701148514851484</v>
      </c>
    </row>
    <row r="3594" spans="1:7" s="1" customFormat="1" ht="30" customHeight="1">
      <c r="A3594" s="2">
        <v>2166</v>
      </c>
      <c r="B3594" s="15" t="s">
        <v>2581</v>
      </c>
      <c r="C3594" s="15" t="s">
        <v>2582</v>
      </c>
      <c r="D3594" s="13">
        <v>77.5</v>
      </c>
      <c r="E3594" s="16" t="s">
        <v>1546</v>
      </c>
      <c r="F3594" s="52">
        <v>590.79207920792078</v>
      </c>
      <c r="G3594" s="53">
        <f t="shared" si="5"/>
        <v>4.5786386138613864</v>
      </c>
    </row>
    <row r="3595" spans="1:7" s="1" customFormat="1" ht="30" customHeight="1">
      <c r="A3595" s="2">
        <v>2167</v>
      </c>
      <c r="B3595" s="15" t="s">
        <v>2583</v>
      </c>
      <c r="C3595" s="15" t="s">
        <v>2584</v>
      </c>
      <c r="D3595" s="13">
        <v>30</v>
      </c>
      <c r="E3595" s="16" t="s">
        <v>1546</v>
      </c>
      <c r="F3595" s="52">
        <v>3101.0792079207922</v>
      </c>
      <c r="G3595" s="53">
        <f t="shared" si="5"/>
        <v>9.303237623762378</v>
      </c>
    </row>
    <row r="3596" spans="1:7" s="1" customFormat="1" ht="30" customHeight="1">
      <c r="A3596" s="2">
        <v>2168</v>
      </c>
      <c r="B3596" s="15" t="s">
        <v>2585</v>
      </c>
      <c r="C3596" s="15" t="s">
        <v>2586</v>
      </c>
      <c r="D3596" s="13">
        <v>5</v>
      </c>
      <c r="E3596" s="16" t="s">
        <v>1546</v>
      </c>
      <c r="F3596" s="52">
        <v>4983.5049504950493</v>
      </c>
      <c r="G3596" s="53">
        <f t="shared" si="5"/>
        <v>2.4917524752475249</v>
      </c>
    </row>
    <row r="3597" spans="1:7" s="1" customFormat="1" ht="30" customHeight="1">
      <c r="A3597" s="2">
        <v>2169</v>
      </c>
      <c r="B3597" s="15" t="s">
        <v>2587</v>
      </c>
      <c r="C3597" s="15" t="s">
        <v>2588</v>
      </c>
      <c r="D3597" s="13">
        <v>25</v>
      </c>
      <c r="E3597" s="16" t="s">
        <v>1410</v>
      </c>
      <c r="F3597" s="52">
        <v>98.465346534653463</v>
      </c>
      <c r="G3597" s="53">
        <f t="shared" ref="G3597:G3660" si="6">F3597*D3597/10000</f>
        <v>0.24616336633663369</v>
      </c>
    </row>
    <row r="3598" spans="1:7" s="1" customFormat="1" ht="30" customHeight="1">
      <c r="A3598" s="2">
        <v>2170</v>
      </c>
      <c r="B3598" s="15" t="s">
        <v>2589</v>
      </c>
      <c r="C3598" s="15" t="s">
        <v>2590</v>
      </c>
      <c r="D3598" s="13">
        <v>25</v>
      </c>
      <c r="E3598" s="16" t="s">
        <v>1580</v>
      </c>
      <c r="F3598" s="52">
        <v>100.78217821782177</v>
      </c>
      <c r="G3598" s="53">
        <f t="shared" si="6"/>
        <v>0.2519554455445544</v>
      </c>
    </row>
    <row r="3599" spans="1:7" s="1" customFormat="1" ht="30" customHeight="1">
      <c r="A3599" s="2">
        <v>2171</v>
      </c>
      <c r="B3599" s="15" t="s">
        <v>2591</v>
      </c>
      <c r="C3599" s="15" t="s">
        <v>2592</v>
      </c>
      <c r="D3599" s="13">
        <v>50</v>
      </c>
      <c r="E3599" s="16" t="s">
        <v>1410</v>
      </c>
      <c r="F3599" s="52">
        <v>2100.2079207920792</v>
      </c>
      <c r="G3599" s="53">
        <f t="shared" si="6"/>
        <v>10.501039603960397</v>
      </c>
    </row>
    <row r="3600" spans="1:7" s="1" customFormat="1" ht="30" customHeight="1">
      <c r="A3600" s="2">
        <v>2172</v>
      </c>
      <c r="B3600" s="15" t="s">
        <v>2591</v>
      </c>
      <c r="C3600" s="15" t="s">
        <v>2593</v>
      </c>
      <c r="D3600" s="13">
        <v>25</v>
      </c>
      <c r="E3600" s="16" t="s">
        <v>1410</v>
      </c>
      <c r="F3600" s="52">
        <v>2100.2079207920792</v>
      </c>
      <c r="G3600" s="53">
        <f t="shared" si="6"/>
        <v>5.2505198019801984</v>
      </c>
    </row>
    <row r="3601" spans="1:7" s="1" customFormat="1" ht="30" customHeight="1">
      <c r="A3601" s="2">
        <v>2173</v>
      </c>
      <c r="B3601" s="15" t="s">
        <v>2594</v>
      </c>
      <c r="C3601" s="15" t="s">
        <v>2595</v>
      </c>
      <c r="D3601" s="13">
        <v>5</v>
      </c>
      <c r="E3601" s="16" t="s">
        <v>1410</v>
      </c>
      <c r="F3601" s="52">
        <v>2638.8712871287125</v>
      </c>
      <c r="G3601" s="53">
        <f t="shared" si="6"/>
        <v>1.3194356435643564</v>
      </c>
    </row>
    <row r="3602" spans="1:7" s="1" customFormat="1" ht="30" customHeight="1">
      <c r="A3602" s="2">
        <v>2174</v>
      </c>
      <c r="B3602" s="15" t="s">
        <v>2596</v>
      </c>
      <c r="C3602" s="15" t="s">
        <v>2597</v>
      </c>
      <c r="D3602" s="13">
        <v>255</v>
      </c>
      <c r="E3602" s="16" t="s">
        <v>1532</v>
      </c>
      <c r="F3602" s="52">
        <v>1400.5247524752474</v>
      </c>
      <c r="G3602" s="53">
        <f t="shared" si="6"/>
        <v>35.713381188118809</v>
      </c>
    </row>
    <row r="3603" spans="1:7" s="1" customFormat="1" ht="30" customHeight="1">
      <c r="A3603" s="2">
        <v>2175</v>
      </c>
      <c r="B3603" s="15" t="s">
        <v>2596</v>
      </c>
      <c r="C3603" s="15" t="s">
        <v>2598</v>
      </c>
      <c r="D3603" s="13">
        <v>150</v>
      </c>
      <c r="E3603" s="16" t="s">
        <v>1532</v>
      </c>
      <c r="F3603" s="52">
        <v>1486.6336633663366</v>
      </c>
      <c r="G3603" s="53">
        <f t="shared" si="6"/>
        <v>22.299504950495049</v>
      </c>
    </row>
    <row r="3604" spans="1:7" s="1" customFormat="1" ht="30" customHeight="1">
      <c r="A3604" s="2">
        <v>2176</v>
      </c>
      <c r="B3604" s="15" t="s">
        <v>2599</v>
      </c>
      <c r="C3604" s="15" t="s">
        <v>2916</v>
      </c>
      <c r="D3604" s="13">
        <v>2.5</v>
      </c>
      <c r="E3604" s="16" t="s">
        <v>1475</v>
      </c>
      <c r="F3604" s="52">
        <v>12600.08910891089</v>
      </c>
      <c r="G3604" s="53">
        <f t="shared" si="6"/>
        <v>3.1500222772277224</v>
      </c>
    </row>
    <row r="3605" spans="1:7" s="1" customFormat="1" ht="30" customHeight="1">
      <c r="A3605" s="2">
        <v>2177</v>
      </c>
      <c r="B3605" s="15" t="s">
        <v>2600</v>
      </c>
      <c r="C3605" s="15" t="s">
        <v>2601</v>
      </c>
      <c r="D3605" s="13">
        <v>65</v>
      </c>
      <c r="E3605" s="16" t="s">
        <v>1410</v>
      </c>
      <c r="F3605" s="52">
        <v>1171.158415841584</v>
      </c>
      <c r="G3605" s="53">
        <f t="shared" si="6"/>
        <v>7.6125297029702956</v>
      </c>
    </row>
    <row r="3606" spans="1:7" s="1" customFormat="1" ht="30" customHeight="1">
      <c r="A3606" s="2">
        <v>2178</v>
      </c>
      <c r="B3606" s="15" t="s">
        <v>2602</v>
      </c>
      <c r="C3606" s="15" t="s">
        <v>2603</v>
      </c>
      <c r="D3606" s="13">
        <v>2.5</v>
      </c>
      <c r="E3606" s="16" t="s">
        <v>1410</v>
      </c>
      <c r="F3606" s="52">
        <v>35000.376237623765</v>
      </c>
      <c r="G3606" s="53">
        <f t="shared" si="6"/>
        <v>8.7500940594059422</v>
      </c>
    </row>
    <row r="3607" spans="1:7" s="1" customFormat="1" ht="30" customHeight="1">
      <c r="A3607" s="2">
        <v>2179</v>
      </c>
      <c r="B3607" s="15" t="s">
        <v>2604</v>
      </c>
      <c r="C3607" s="15" t="s">
        <v>2605</v>
      </c>
      <c r="D3607" s="13">
        <v>7.5</v>
      </c>
      <c r="E3607" s="16" t="s">
        <v>1532</v>
      </c>
      <c r="F3607" s="52">
        <v>1800.178217821782</v>
      </c>
      <c r="G3607" s="53">
        <f t="shared" si="6"/>
        <v>1.3501336633663363</v>
      </c>
    </row>
    <row r="3608" spans="1:7" s="1" customFormat="1" ht="30" customHeight="1">
      <c r="A3608" s="2">
        <v>2180</v>
      </c>
      <c r="B3608" s="15" t="s">
        <v>2606</v>
      </c>
      <c r="C3608" s="15" t="s">
        <v>2605</v>
      </c>
      <c r="D3608" s="13">
        <v>5</v>
      </c>
      <c r="E3608" s="16" t="s">
        <v>1532</v>
      </c>
      <c r="F3608" s="52">
        <v>2624.970297029703</v>
      </c>
      <c r="G3608" s="53">
        <f t="shared" si="6"/>
        <v>1.3124851485148517</v>
      </c>
    </row>
    <row r="3609" spans="1:7" s="1" customFormat="1" ht="30" customHeight="1">
      <c r="A3609" s="2">
        <v>2181</v>
      </c>
      <c r="B3609" s="15" t="s">
        <v>2607</v>
      </c>
      <c r="C3609" s="15" t="s">
        <v>2608</v>
      </c>
      <c r="D3609" s="13">
        <v>5</v>
      </c>
      <c r="E3609" s="16" t="s">
        <v>1410</v>
      </c>
      <c r="F3609" s="52">
        <v>800.46534653465346</v>
      </c>
      <c r="G3609" s="53">
        <f t="shared" si="6"/>
        <v>0.40023267326732676</v>
      </c>
    </row>
    <row r="3610" spans="1:7" s="1" customFormat="1" ht="30" customHeight="1">
      <c r="A3610" s="2">
        <v>2182</v>
      </c>
      <c r="B3610" s="15" t="s">
        <v>2609</v>
      </c>
      <c r="C3610" s="15" t="s">
        <v>2610</v>
      </c>
      <c r="D3610" s="13">
        <v>1000</v>
      </c>
      <c r="E3610" s="16" t="s">
        <v>1410</v>
      </c>
      <c r="F3610" s="52">
        <v>83.405940594059402</v>
      </c>
      <c r="G3610" s="53">
        <f t="shared" si="6"/>
        <v>8.3405940594059409</v>
      </c>
    </row>
    <row r="3611" spans="1:7" s="1" customFormat="1" ht="30" customHeight="1">
      <c r="A3611" s="2">
        <v>2183</v>
      </c>
      <c r="B3611" s="15" t="s">
        <v>2609</v>
      </c>
      <c r="C3611" s="15" t="s">
        <v>2611</v>
      </c>
      <c r="D3611" s="13">
        <v>300</v>
      </c>
      <c r="E3611" s="16" t="s">
        <v>1410</v>
      </c>
      <c r="F3611" s="52">
        <v>41.702970297029701</v>
      </c>
      <c r="G3611" s="53">
        <f t="shared" si="6"/>
        <v>1.2510891089108911</v>
      </c>
    </row>
    <row r="3612" spans="1:7" s="1" customFormat="1" ht="30" customHeight="1">
      <c r="A3612" s="2">
        <v>2184</v>
      </c>
      <c r="B3612" s="15" t="s">
        <v>2609</v>
      </c>
      <c r="C3612" s="15" t="s">
        <v>2612</v>
      </c>
      <c r="D3612" s="13">
        <v>525</v>
      </c>
      <c r="E3612" s="16" t="s">
        <v>1410</v>
      </c>
      <c r="F3612" s="52">
        <v>46.336633663366335</v>
      </c>
      <c r="G3612" s="53">
        <f t="shared" si="6"/>
        <v>2.4326732673267326</v>
      </c>
    </row>
    <row r="3613" spans="1:7" s="1" customFormat="1" ht="30" customHeight="1">
      <c r="A3613" s="2">
        <v>2185</v>
      </c>
      <c r="B3613" s="15" t="s">
        <v>2609</v>
      </c>
      <c r="C3613" s="15" t="s">
        <v>2613</v>
      </c>
      <c r="D3613" s="13">
        <v>2250</v>
      </c>
      <c r="E3613" s="16" t="s">
        <v>1410</v>
      </c>
      <c r="F3613" s="52">
        <v>64.871287128712865</v>
      </c>
      <c r="G3613" s="53">
        <f t="shared" si="6"/>
        <v>14.596039603960394</v>
      </c>
    </row>
    <row r="3614" spans="1:7" s="1" customFormat="1" ht="30" customHeight="1">
      <c r="A3614" s="2">
        <v>2186</v>
      </c>
      <c r="B3614" s="15" t="s">
        <v>2614</v>
      </c>
      <c r="C3614" s="15" t="s">
        <v>2610</v>
      </c>
      <c r="D3614" s="13">
        <v>5</v>
      </c>
      <c r="E3614" s="16" t="s">
        <v>1410</v>
      </c>
      <c r="F3614" s="52">
        <v>5157.2673267326727</v>
      </c>
      <c r="G3614" s="53">
        <f t="shared" si="6"/>
        <v>2.578633663366336</v>
      </c>
    </row>
    <row r="3615" spans="1:7" s="1" customFormat="1" ht="30" customHeight="1">
      <c r="A3615" s="2">
        <v>2187</v>
      </c>
      <c r="B3615" s="15" t="s">
        <v>2615</v>
      </c>
      <c r="C3615" s="15" t="s">
        <v>2616</v>
      </c>
      <c r="D3615" s="13">
        <v>5</v>
      </c>
      <c r="E3615" s="16" t="s">
        <v>1410</v>
      </c>
      <c r="F3615" s="52">
        <v>1171.158415841584</v>
      </c>
      <c r="G3615" s="53">
        <f t="shared" si="6"/>
        <v>0.58557920792079199</v>
      </c>
    </row>
    <row r="3616" spans="1:7" s="1" customFormat="1" ht="30" customHeight="1">
      <c r="A3616" s="2">
        <v>2188</v>
      </c>
      <c r="B3616" s="15" t="s">
        <v>2617</v>
      </c>
      <c r="C3616" s="15" t="s">
        <v>2618</v>
      </c>
      <c r="D3616" s="13">
        <v>10</v>
      </c>
      <c r="E3616" s="16" t="s">
        <v>1410</v>
      </c>
      <c r="F3616" s="52">
        <v>5300.9108910891082</v>
      </c>
      <c r="G3616" s="53">
        <f t="shared" si="6"/>
        <v>5.3009108910891083</v>
      </c>
    </row>
    <row r="3617" spans="1:7" s="1" customFormat="1" ht="30" customHeight="1">
      <c r="A3617" s="2">
        <v>2189</v>
      </c>
      <c r="B3617" s="15" t="s">
        <v>2619</v>
      </c>
      <c r="C3617" s="15" t="s">
        <v>2620</v>
      </c>
      <c r="D3617" s="13">
        <v>25</v>
      </c>
      <c r="E3617" s="16" t="s">
        <v>1410</v>
      </c>
      <c r="F3617" s="52">
        <v>681.14851485148506</v>
      </c>
      <c r="G3617" s="53">
        <f t="shared" si="6"/>
        <v>1.7028712871287128</v>
      </c>
    </row>
    <row r="3618" spans="1:7" s="1" customFormat="1" ht="30" customHeight="1">
      <c r="A3618" s="2">
        <v>2190</v>
      </c>
      <c r="B3618" s="15" t="s">
        <v>2621</v>
      </c>
      <c r="C3618" s="15" t="s">
        <v>2622</v>
      </c>
      <c r="D3618" s="13">
        <v>2.5</v>
      </c>
      <c r="E3618" s="16" t="s">
        <v>1410</v>
      </c>
      <c r="F3618" s="52">
        <v>14016.831683168317</v>
      </c>
      <c r="G3618" s="53">
        <f t="shared" si="6"/>
        <v>3.5042079207920791</v>
      </c>
    </row>
    <row r="3619" spans="1:7" s="1" customFormat="1" ht="30" customHeight="1">
      <c r="A3619" s="2">
        <v>2191</v>
      </c>
      <c r="B3619" s="15" t="s">
        <v>2623</v>
      </c>
      <c r="C3619" s="15" t="s">
        <v>2624</v>
      </c>
      <c r="D3619" s="13">
        <v>5</v>
      </c>
      <c r="E3619" s="16" t="s">
        <v>1410</v>
      </c>
      <c r="F3619" s="52">
        <v>688.09900990099004</v>
      </c>
      <c r="G3619" s="53">
        <f t="shared" si="6"/>
        <v>0.34404950495049502</v>
      </c>
    </row>
    <row r="3620" spans="1:7" s="1" customFormat="1" ht="30" customHeight="1">
      <c r="A3620" s="2">
        <v>2192</v>
      </c>
      <c r="B3620" s="15" t="s">
        <v>2625</v>
      </c>
      <c r="C3620" s="15" t="s">
        <v>2624</v>
      </c>
      <c r="D3620" s="13">
        <v>5</v>
      </c>
      <c r="E3620" s="16" t="s">
        <v>1410</v>
      </c>
      <c r="F3620" s="52">
        <v>951.05940594059405</v>
      </c>
      <c r="G3620" s="53">
        <f t="shared" si="6"/>
        <v>0.47552970297029706</v>
      </c>
    </row>
    <row r="3621" spans="1:7" s="1" customFormat="1" ht="30" customHeight="1">
      <c r="A3621" s="2">
        <v>2193</v>
      </c>
      <c r="B3621" s="15" t="s">
        <v>2626</v>
      </c>
      <c r="C3621" s="15" t="s">
        <v>2624</v>
      </c>
      <c r="D3621" s="13">
        <v>150</v>
      </c>
      <c r="E3621" s="16" t="s">
        <v>1410</v>
      </c>
      <c r="F3621" s="52">
        <v>90.356435643564353</v>
      </c>
      <c r="G3621" s="53">
        <f t="shared" si="6"/>
        <v>1.3553465346534652</v>
      </c>
    </row>
    <row r="3622" spans="1:7" s="1" customFormat="1" ht="30" customHeight="1">
      <c r="A3622" s="2">
        <v>2194</v>
      </c>
      <c r="B3622" s="15" t="s">
        <v>2627</v>
      </c>
      <c r="C3622" s="15" t="s">
        <v>2628</v>
      </c>
      <c r="D3622" s="13">
        <v>25</v>
      </c>
      <c r="E3622" s="16" t="s">
        <v>1410</v>
      </c>
      <c r="F3622" s="52">
        <v>27.801980198019802</v>
      </c>
      <c r="G3622" s="53">
        <f t="shared" si="6"/>
        <v>6.9504950495049497E-2</v>
      </c>
    </row>
    <row r="3623" spans="1:7" s="1" customFormat="1" ht="30" customHeight="1">
      <c r="A3623" s="2">
        <v>2195</v>
      </c>
      <c r="B3623" s="15" t="s">
        <v>2627</v>
      </c>
      <c r="C3623" s="15" t="s">
        <v>2629</v>
      </c>
      <c r="D3623" s="13">
        <v>25</v>
      </c>
      <c r="E3623" s="16" t="s">
        <v>1410</v>
      </c>
      <c r="F3623" s="52">
        <v>12.742574257425742</v>
      </c>
      <c r="G3623" s="53">
        <f t="shared" si="6"/>
        <v>3.1856435643564357E-2</v>
      </c>
    </row>
    <row r="3624" spans="1:7" s="1" customFormat="1" ht="30" customHeight="1">
      <c r="A3624" s="2">
        <v>2196</v>
      </c>
      <c r="B3624" s="15" t="s">
        <v>2630</v>
      </c>
      <c r="C3624" s="15" t="s">
        <v>2631</v>
      </c>
      <c r="D3624" s="13">
        <v>5</v>
      </c>
      <c r="E3624" s="16" t="s">
        <v>1410</v>
      </c>
      <c r="F3624" s="52">
        <v>2100.2079207920792</v>
      </c>
      <c r="G3624" s="53">
        <f t="shared" si="6"/>
        <v>1.0501039603960396</v>
      </c>
    </row>
    <row r="3625" spans="1:7" s="1" customFormat="1" ht="30" customHeight="1">
      <c r="A3625" s="2">
        <v>2197</v>
      </c>
      <c r="B3625" s="15" t="s">
        <v>2632</v>
      </c>
      <c r="C3625" s="15" t="s">
        <v>2631</v>
      </c>
      <c r="D3625" s="13">
        <v>10</v>
      </c>
      <c r="E3625" s="16" t="s">
        <v>1410</v>
      </c>
      <c r="F3625" s="52">
        <v>2600.6435643564355</v>
      </c>
      <c r="G3625" s="53">
        <f t="shared" si="6"/>
        <v>2.6006435643564356</v>
      </c>
    </row>
    <row r="3626" spans="1:7" s="1" customFormat="1" ht="30" customHeight="1">
      <c r="A3626" s="2">
        <v>2198</v>
      </c>
      <c r="B3626" s="15" t="s">
        <v>2633</v>
      </c>
      <c r="C3626" s="15" t="s">
        <v>2634</v>
      </c>
      <c r="D3626" s="13">
        <v>7.5</v>
      </c>
      <c r="E3626" s="16" t="s">
        <v>1410</v>
      </c>
      <c r="F3626" s="52">
        <v>951.05940594059405</v>
      </c>
      <c r="G3626" s="53">
        <f t="shared" si="6"/>
        <v>0.71329455445544554</v>
      </c>
    </row>
    <row r="3627" spans="1:7" s="1" customFormat="1" ht="30" customHeight="1">
      <c r="A3627" s="2">
        <v>2199</v>
      </c>
      <c r="B3627" s="15" t="s">
        <v>2635</v>
      </c>
      <c r="C3627" s="15" t="s">
        <v>2636</v>
      </c>
      <c r="D3627" s="13">
        <v>10</v>
      </c>
      <c r="E3627" s="16" t="s">
        <v>1475</v>
      </c>
      <c r="F3627" s="52">
        <v>18000.623762376239</v>
      </c>
      <c r="G3627" s="53">
        <f t="shared" si="6"/>
        <v>18.00062376237624</v>
      </c>
    </row>
    <row r="3628" spans="1:7" s="1" customFormat="1" ht="30" customHeight="1">
      <c r="A3628" s="2">
        <v>2200</v>
      </c>
      <c r="B3628" s="15" t="s">
        <v>2498</v>
      </c>
      <c r="C3628" s="15" t="s">
        <v>2637</v>
      </c>
      <c r="D3628" s="13">
        <v>45</v>
      </c>
      <c r="E3628" s="16" t="s">
        <v>1410</v>
      </c>
      <c r="F3628" s="52">
        <v>464.52475247524751</v>
      </c>
      <c r="G3628" s="53">
        <f t="shared" si="6"/>
        <v>2.0903613861386137</v>
      </c>
    </row>
    <row r="3629" spans="1:7" s="1" customFormat="1" ht="30" customHeight="1">
      <c r="A3629" s="2">
        <v>2201</v>
      </c>
      <c r="B3629" s="15" t="s">
        <v>2638</v>
      </c>
      <c r="C3629" s="15" t="s">
        <v>2639</v>
      </c>
      <c r="D3629" s="13">
        <v>40</v>
      </c>
      <c r="E3629" s="16" t="s">
        <v>1410</v>
      </c>
      <c r="F3629" s="52">
        <v>1200.1188118811881</v>
      </c>
      <c r="G3629" s="53">
        <f t="shared" si="6"/>
        <v>4.8004752475247523</v>
      </c>
    </row>
    <row r="3630" spans="1:7" s="1" customFormat="1" ht="30" customHeight="1">
      <c r="A3630" s="2">
        <v>2202</v>
      </c>
      <c r="B3630" s="15" t="s">
        <v>2640</v>
      </c>
      <c r="C3630" s="15" t="s">
        <v>2641</v>
      </c>
      <c r="D3630" s="13">
        <v>25</v>
      </c>
      <c r="E3630" s="16" t="s">
        <v>1410</v>
      </c>
      <c r="F3630" s="52">
        <v>383.43564356435638</v>
      </c>
      <c r="G3630" s="53">
        <f t="shared" si="6"/>
        <v>0.95858910891089089</v>
      </c>
    </row>
    <row r="3631" spans="1:7" s="1" customFormat="1" ht="30" customHeight="1">
      <c r="A3631" s="2">
        <v>2203</v>
      </c>
      <c r="B3631" s="15" t="s">
        <v>2640</v>
      </c>
      <c r="C3631" s="15" t="s">
        <v>2642</v>
      </c>
      <c r="D3631" s="13">
        <v>25</v>
      </c>
      <c r="E3631" s="16" t="s">
        <v>1410</v>
      </c>
      <c r="F3631" s="52">
        <v>440.19801980198019</v>
      </c>
      <c r="G3631" s="53">
        <f t="shared" si="6"/>
        <v>1.1004950495049506</v>
      </c>
    </row>
    <row r="3632" spans="1:7" s="1" customFormat="1" ht="30" customHeight="1">
      <c r="A3632" s="2">
        <v>2204</v>
      </c>
      <c r="B3632" s="15" t="s">
        <v>2643</v>
      </c>
      <c r="C3632" s="15" t="s">
        <v>2644</v>
      </c>
      <c r="D3632" s="13">
        <v>25</v>
      </c>
      <c r="E3632" s="16" t="s">
        <v>1410</v>
      </c>
      <c r="F3632" s="52">
        <v>170.28712871287127</v>
      </c>
      <c r="G3632" s="53">
        <f t="shared" si="6"/>
        <v>0.42571782178217821</v>
      </c>
    </row>
    <row r="3633" spans="1:7" s="1" customFormat="1" ht="30" customHeight="1">
      <c r="A3633" s="2">
        <v>2205</v>
      </c>
      <c r="B3633" s="15" t="s">
        <v>2645</v>
      </c>
      <c r="C3633" s="15" t="s">
        <v>2646</v>
      </c>
      <c r="D3633" s="13">
        <v>60</v>
      </c>
      <c r="E3633" s="16" t="s">
        <v>1410</v>
      </c>
      <c r="F3633" s="52">
        <v>201.56435643564353</v>
      </c>
      <c r="G3633" s="53">
        <f t="shared" si="6"/>
        <v>1.2093861386138611</v>
      </c>
    </row>
    <row r="3634" spans="1:7" s="1" customFormat="1" ht="30" customHeight="1">
      <c r="A3634" s="2">
        <v>2206</v>
      </c>
      <c r="B3634" s="15" t="s">
        <v>2647</v>
      </c>
      <c r="C3634" s="15" t="s">
        <v>2648</v>
      </c>
      <c r="D3634" s="13">
        <v>150</v>
      </c>
      <c r="E3634" s="16" t="s">
        <v>1410</v>
      </c>
      <c r="F3634" s="52">
        <v>49.811881188118811</v>
      </c>
      <c r="G3634" s="53">
        <f t="shared" si="6"/>
        <v>0.74717821782178218</v>
      </c>
    </row>
    <row r="3635" spans="1:7" s="1" customFormat="1" ht="30" customHeight="1">
      <c r="A3635" s="2">
        <v>2207</v>
      </c>
      <c r="B3635" s="15" t="s">
        <v>2621</v>
      </c>
      <c r="C3635" s="15" t="s">
        <v>2649</v>
      </c>
      <c r="D3635" s="13">
        <v>2.5</v>
      </c>
      <c r="E3635" s="16" t="s">
        <v>1546</v>
      </c>
      <c r="F3635" s="52">
        <v>15000.326732673266</v>
      </c>
      <c r="G3635" s="53">
        <f t="shared" si="6"/>
        <v>3.7500816831683164</v>
      </c>
    </row>
    <row r="3636" spans="1:7" s="1" customFormat="1" ht="30" customHeight="1">
      <c r="A3636" s="2">
        <v>2208</v>
      </c>
      <c r="B3636" s="15" t="s">
        <v>2650</v>
      </c>
      <c r="C3636" s="15" t="s">
        <v>2651</v>
      </c>
      <c r="D3636" s="13">
        <v>5</v>
      </c>
      <c r="E3636" s="16" t="s">
        <v>1410</v>
      </c>
      <c r="F3636" s="52">
        <v>3500.7326732673268</v>
      </c>
      <c r="G3636" s="53">
        <f t="shared" si="6"/>
        <v>1.7503663366336635</v>
      </c>
    </row>
    <row r="3637" spans="1:7" s="1" customFormat="1" ht="30" customHeight="1">
      <c r="A3637" s="2">
        <v>2209</v>
      </c>
      <c r="B3637" s="15" t="s">
        <v>2652</v>
      </c>
      <c r="C3637" s="15" t="s">
        <v>2653</v>
      </c>
      <c r="D3637" s="13">
        <v>25</v>
      </c>
      <c r="E3637" s="16" t="s">
        <v>1410</v>
      </c>
      <c r="F3637" s="52">
        <v>1823.3465346534654</v>
      </c>
      <c r="G3637" s="53">
        <f t="shared" si="6"/>
        <v>4.5583663366336635</v>
      </c>
    </row>
    <row r="3638" spans="1:7" s="1" customFormat="1" ht="30" customHeight="1">
      <c r="A3638" s="2">
        <v>2210</v>
      </c>
      <c r="B3638" s="15" t="s">
        <v>2654</v>
      </c>
      <c r="C3638" s="15" t="s">
        <v>2655</v>
      </c>
      <c r="D3638" s="13">
        <v>15</v>
      </c>
      <c r="E3638" s="16" t="s">
        <v>1410</v>
      </c>
      <c r="F3638" s="52">
        <v>12400.841584158416</v>
      </c>
      <c r="G3638" s="53">
        <f t="shared" si="6"/>
        <v>18.601262376237624</v>
      </c>
    </row>
    <row r="3639" spans="1:7" s="1" customFormat="1" ht="30" customHeight="1">
      <c r="A3639" s="2">
        <v>2211</v>
      </c>
      <c r="B3639" s="15" t="s">
        <v>2656</v>
      </c>
      <c r="C3639" s="15" t="s">
        <v>2657</v>
      </c>
      <c r="D3639" s="13">
        <v>250</v>
      </c>
      <c r="E3639" s="16" t="s">
        <v>1410</v>
      </c>
      <c r="F3639" s="52">
        <v>295.39603960396039</v>
      </c>
      <c r="G3639" s="53">
        <f t="shared" si="6"/>
        <v>7.3849009900990099</v>
      </c>
    </row>
    <row r="3640" spans="1:7" s="1" customFormat="1" ht="30" customHeight="1">
      <c r="A3640" s="2">
        <v>2212</v>
      </c>
      <c r="B3640" s="15" t="s">
        <v>2658</v>
      </c>
      <c r="C3640" s="15" t="s">
        <v>2659</v>
      </c>
      <c r="D3640" s="13">
        <v>5</v>
      </c>
      <c r="E3640" s="16" t="s">
        <v>1410</v>
      </c>
      <c r="F3640" s="52">
        <v>7650.1782178217818</v>
      </c>
      <c r="G3640" s="53">
        <f t="shared" si="6"/>
        <v>3.8250891089108912</v>
      </c>
    </row>
    <row r="3641" spans="1:7" s="1" customFormat="1" ht="30" customHeight="1">
      <c r="A3641" s="2">
        <v>2213</v>
      </c>
      <c r="B3641" s="15" t="s">
        <v>2660</v>
      </c>
      <c r="C3641" s="15" t="s">
        <v>2659</v>
      </c>
      <c r="D3641" s="13">
        <v>50</v>
      </c>
      <c r="E3641" s="16" t="s">
        <v>1410</v>
      </c>
      <c r="F3641" s="52">
        <v>1154.9405940594058</v>
      </c>
      <c r="G3641" s="53">
        <f t="shared" si="6"/>
        <v>5.7747029702970289</v>
      </c>
    </row>
    <row r="3642" spans="1:7" s="1" customFormat="1" ht="30" customHeight="1">
      <c r="A3642" s="2">
        <v>2214</v>
      </c>
      <c r="B3642" s="15" t="s">
        <v>2661</v>
      </c>
      <c r="C3642" s="15" t="s">
        <v>2662</v>
      </c>
      <c r="D3642" s="13">
        <v>2.5</v>
      </c>
      <c r="E3642" s="16" t="s">
        <v>1410</v>
      </c>
      <c r="F3642" s="52">
        <v>9234.891089108909</v>
      </c>
      <c r="G3642" s="53">
        <f t="shared" si="6"/>
        <v>2.3087227722772274</v>
      </c>
    </row>
    <row r="3643" spans="1:7" s="1" customFormat="1" ht="30" customHeight="1">
      <c r="A3643" s="2">
        <v>2215</v>
      </c>
      <c r="B3643" s="15" t="s">
        <v>2663</v>
      </c>
      <c r="C3643" s="15" t="s">
        <v>2664</v>
      </c>
      <c r="D3643" s="13">
        <v>12.5</v>
      </c>
      <c r="E3643" s="16" t="s">
        <v>1410</v>
      </c>
      <c r="F3643" s="52">
        <v>1700.5544554455444</v>
      </c>
      <c r="G3643" s="53">
        <f t="shared" si="6"/>
        <v>2.1256930693069305</v>
      </c>
    </row>
    <row r="3644" spans="1:7" s="1" customFormat="1" ht="30" customHeight="1">
      <c r="A3644" s="2">
        <v>2216</v>
      </c>
      <c r="B3644" s="15" t="s">
        <v>2665</v>
      </c>
      <c r="C3644" s="15" t="s">
        <v>2666</v>
      </c>
      <c r="D3644" s="13">
        <v>30</v>
      </c>
      <c r="E3644" s="16" t="s">
        <v>1410</v>
      </c>
      <c r="F3644" s="52">
        <v>3200.7029702970294</v>
      </c>
      <c r="G3644" s="53">
        <f t="shared" si="6"/>
        <v>9.6021089108910882</v>
      </c>
    </row>
    <row r="3645" spans="1:7" s="1" customFormat="1" ht="30" customHeight="1">
      <c r="A3645" s="2">
        <v>2217</v>
      </c>
      <c r="B3645" s="15" t="s">
        <v>2667</v>
      </c>
      <c r="C3645" s="15" t="s">
        <v>2668</v>
      </c>
      <c r="D3645" s="13">
        <v>7.5</v>
      </c>
      <c r="E3645" s="16" t="s">
        <v>1410</v>
      </c>
      <c r="F3645" s="52">
        <v>4300.0396039603957</v>
      </c>
      <c r="G3645" s="53">
        <f t="shared" si="6"/>
        <v>3.2250297029702968</v>
      </c>
    </row>
    <row r="3646" spans="1:7" s="1" customFormat="1" ht="30" customHeight="1">
      <c r="A3646" s="2">
        <v>2218</v>
      </c>
      <c r="B3646" s="15" t="s">
        <v>2669</v>
      </c>
      <c r="C3646" s="15" t="s">
        <v>2670</v>
      </c>
      <c r="D3646" s="13">
        <v>5</v>
      </c>
      <c r="E3646" s="16" t="s">
        <v>1410</v>
      </c>
      <c r="F3646" s="52">
        <v>5300.9108910891082</v>
      </c>
      <c r="G3646" s="53">
        <f t="shared" si="6"/>
        <v>2.6504554455445541</v>
      </c>
    </row>
    <row r="3647" spans="1:7" s="1" customFormat="1" ht="30" customHeight="1">
      <c r="A3647" s="2">
        <v>2219</v>
      </c>
      <c r="B3647" s="15" t="s">
        <v>2671</v>
      </c>
      <c r="C3647" s="15" t="s">
        <v>2672</v>
      </c>
      <c r="D3647" s="13">
        <v>10</v>
      </c>
      <c r="E3647" s="16" t="s">
        <v>1410</v>
      </c>
      <c r="F3647" s="52">
        <v>4161.029702970297</v>
      </c>
      <c r="G3647" s="53">
        <f t="shared" si="6"/>
        <v>4.1610297029702972</v>
      </c>
    </row>
    <row r="3648" spans="1:7" s="1" customFormat="1" ht="30" customHeight="1">
      <c r="A3648" s="2">
        <v>2220</v>
      </c>
      <c r="B3648" s="15" t="s">
        <v>2673</v>
      </c>
      <c r="C3648" s="15" t="s">
        <v>2674</v>
      </c>
      <c r="D3648" s="13">
        <v>25</v>
      </c>
      <c r="E3648" s="16" t="s">
        <v>1410</v>
      </c>
      <c r="F3648" s="52">
        <v>495.80198019801975</v>
      </c>
      <c r="G3648" s="53">
        <f t="shared" si="6"/>
        <v>1.2395049504950493</v>
      </c>
    </row>
    <row r="3649" spans="1:7" s="1" customFormat="1" ht="30" customHeight="1">
      <c r="A3649" s="2">
        <v>2221</v>
      </c>
      <c r="B3649" s="15" t="s">
        <v>2675</v>
      </c>
      <c r="C3649" s="15" t="s">
        <v>2676</v>
      </c>
      <c r="D3649" s="13">
        <v>100</v>
      </c>
      <c r="E3649" s="16" t="s">
        <v>1410</v>
      </c>
      <c r="F3649" s="52">
        <v>176.07920792079207</v>
      </c>
      <c r="G3649" s="53">
        <f t="shared" si="6"/>
        <v>1.7607920792079206</v>
      </c>
    </row>
    <row r="3650" spans="1:7" s="1" customFormat="1" ht="30" customHeight="1">
      <c r="A3650" s="2">
        <v>2222</v>
      </c>
      <c r="B3650" s="15" t="s">
        <v>2677</v>
      </c>
      <c r="C3650" s="15" t="s">
        <v>2678</v>
      </c>
      <c r="D3650" s="13">
        <v>5</v>
      </c>
      <c r="E3650" s="16" t="s">
        <v>1475</v>
      </c>
      <c r="F3650" s="52">
        <v>22801.099009900987</v>
      </c>
      <c r="G3650" s="53">
        <f t="shared" si="6"/>
        <v>11.400549504950494</v>
      </c>
    </row>
    <row r="3651" spans="1:7" s="1" customFormat="1" ht="30" customHeight="1">
      <c r="A3651" s="2">
        <v>2223</v>
      </c>
      <c r="B3651" s="15" t="s">
        <v>2679</v>
      </c>
      <c r="C3651" s="15" t="s">
        <v>2680</v>
      </c>
      <c r="D3651" s="13">
        <v>100</v>
      </c>
      <c r="E3651" s="16" t="s">
        <v>1410</v>
      </c>
      <c r="F3651" s="52">
        <v>1024.0396039603959</v>
      </c>
      <c r="G3651" s="53">
        <f t="shared" si="6"/>
        <v>10.24039603960396</v>
      </c>
    </row>
    <row r="3652" spans="1:7" s="1" customFormat="1" ht="30" customHeight="1">
      <c r="A3652" s="2">
        <v>2224</v>
      </c>
      <c r="B3652" s="15" t="s">
        <v>2681</v>
      </c>
      <c r="C3652" s="15" t="s">
        <v>2682</v>
      </c>
      <c r="D3652" s="13">
        <v>10</v>
      </c>
      <c r="E3652" s="16" t="s">
        <v>1410</v>
      </c>
      <c r="F3652" s="52">
        <v>3960.6237623762377</v>
      </c>
      <c r="G3652" s="53">
        <f t="shared" si="6"/>
        <v>3.9606237623762377</v>
      </c>
    </row>
    <row r="3653" spans="1:7" s="1" customFormat="1" ht="30" customHeight="1">
      <c r="A3653" s="2">
        <v>2225</v>
      </c>
      <c r="B3653" s="15" t="s">
        <v>2683</v>
      </c>
      <c r="C3653" s="15" t="s">
        <v>2684</v>
      </c>
      <c r="D3653" s="13">
        <v>5</v>
      </c>
      <c r="E3653" s="16" t="s">
        <v>1410</v>
      </c>
      <c r="F3653" s="52">
        <v>6103.6930693069307</v>
      </c>
      <c r="G3653" s="53">
        <f t="shared" si="6"/>
        <v>3.0518465346534653</v>
      </c>
    </row>
    <row r="3654" spans="1:7" s="1" customFormat="1" ht="30" customHeight="1">
      <c r="A3654" s="2">
        <v>2226</v>
      </c>
      <c r="B3654" s="15" t="s">
        <v>2685</v>
      </c>
      <c r="C3654" s="15" t="s">
        <v>2686</v>
      </c>
      <c r="D3654" s="13">
        <v>2.5</v>
      </c>
      <c r="E3654" s="16" t="s">
        <v>1410</v>
      </c>
      <c r="F3654" s="52">
        <v>9765.4455445544554</v>
      </c>
      <c r="G3654" s="53">
        <f t="shared" si="6"/>
        <v>2.4413613861386141</v>
      </c>
    </row>
    <row r="3655" spans="1:7" s="1" customFormat="1" ht="30" customHeight="1">
      <c r="A3655" s="2">
        <v>2227</v>
      </c>
      <c r="B3655" s="15" t="s">
        <v>2687</v>
      </c>
      <c r="C3655" s="15" t="s">
        <v>2688</v>
      </c>
      <c r="D3655" s="13">
        <v>7.5</v>
      </c>
      <c r="E3655" s="16" t="s">
        <v>1410</v>
      </c>
      <c r="F3655" s="52">
        <v>5939.1980198019801</v>
      </c>
      <c r="G3655" s="53">
        <f t="shared" si="6"/>
        <v>4.4543985148514853</v>
      </c>
    </row>
    <row r="3656" spans="1:7" s="1" customFormat="1" ht="30" customHeight="1">
      <c r="A3656" s="2">
        <v>2228</v>
      </c>
      <c r="B3656" s="15" t="s">
        <v>2689</v>
      </c>
      <c r="C3656" s="15" t="s">
        <v>2686</v>
      </c>
      <c r="D3656" s="13">
        <v>12.5</v>
      </c>
      <c r="E3656" s="16" t="s">
        <v>1410</v>
      </c>
      <c r="F3656" s="52">
        <v>5290.4851485148511</v>
      </c>
      <c r="G3656" s="53">
        <f t="shared" si="6"/>
        <v>6.613106435643564</v>
      </c>
    </row>
    <row r="3657" spans="1:7" s="1" customFormat="1" ht="30" customHeight="1">
      <c r="A3657" s="2">
        <v>2229</v>
      </c>
      <c r="B3657" s="15" t="s">
        <v>2689</v>
      </c>
      <c r="C3657" s="15" t="s">
        <v>2684</v>
      </c>
      <c r="D3657" s="13">
        <v>17.5</v>
      </c>
      <c r="E3657" s="16" t="s">
        <v>1410</v>
      </c>
      <c r="F3657" s="52">
        <v>6372.4455445544545</v>
      </c>
      <c r="G3657" s="53">
        <f t="shared" si="6"/>
        <v>11.151779702970295</v>
      </c>
    </row>
    <row r="3658" spans="1:7" s="1" customFormat="1" ht="30" customHeight="1">
      <c r="A3658" s="2">
        <v>2230</v>
      </c>
      <c r="B3658" s="15" t="s">
        <v>2690</v>
      </c>
      <c r="C3658" s="15" t="s">
        <v>2686</v>
      </c>
      <c r="D3658" s="13">
        <v>5</v>
      </c>
      <c r="E3658" s="16" t="s">
        <v>1410</v>
      </c>
      <c r="F3658" s="52">
        <v>9157.2772277227705</v>
      </c>
      <c r="G3658" s="53">
        <f t="shared" si="6"/>
        <v>4.5786386138613855</v>
      </c>
    </row>
    <row r="3659" spans="1:7" s="1" customFormat="1" ht="30" customHeight="1">
      <c r="A3659" s="2">
        <v>2231</v>
      </c>
      <c r="B3659" s="15" t="s">
        <v>2691</v>
      </c>
      <c r="C3659" s="15" t="s">
        <v>2692</v>
      </c>
      <c r="D3659" s="13">
        <v>50</v>
      </c>
      <c r="E3659" s="16" t="s">
        <v>1532</v>
      </c>
      <c r="F3659" s="52">
        <v>1057.6336633663366</v>
      </c>
      <c r="G3659" s="53">
        <f t="shared" si="6"/>
        <v>5.2881683168316824</v>
      </c>
    </row>
    <row r="3660" spans="1:7" s="1" customFormat="1" ht="30" customHeight="1">
      <c r="A3660" s="2">
        <v>2232</v>
      </c>
      <c r="B3660" s="15" t="s">
        <v>2691</v>
      </c>
      <c r="C3660" s="15" t="s">
        <v>2693</v>
      </c>
      <c r="D3660" s="13">
        <v>200</v>
      </c>
      <c r="E3660" s="16" t="s">
        <v>1532</v>
      </c>
      <c r="F3660" s="52">
        <v>991.6039603960395</v>
      </c>
      <c r="G3660" s="53">
        <f t="shared" si="6"/>
        <v>19.832079207920788</v>
      </c>
    </row>
    <row r="3661" spans="1:7" s="1" customFormat="1" ht="30" customHeight="1">
      <c r="A3661" s="2">
        <v>2233</v>
      </c>
      <c r="B3661" s="15" t="s">
        <v>2694</v>
      </c>
      <c r="C3661" s="15" t="s">
        <v>2695</v>
      </c>
      <c r="D3661" s="13">
        <v>2.5</v>
      </c>
      <c r="E3661" s="16" t="s">
        <v>1475</v>
      </c>
      <c r="F3661" s="52">
        <v>2336.5247524752472</v>
      </c>
      <c r="G3661" s="53">
        <f t="shared" ref="G3661:G3724" si="7">F3661*D3661/10000</f>
        <v>0.58413118811881182</v>
      </c>
    </row>
    <row r="3662" spans="1:7" s="1" customFormat="1" ht="30" customHeight="1">
      <c r="A3662" s="2">
        <v>2234</v>
      </c>
      <c r="B3662" s="15" t="s">
        <v>2696</v>
      </c>
      <c r="C3662" s="15" t="s">
        <v>2697</v>
      </c>
      <c r="D3662" s="13">
        <v>25</v>
      </c>
      <c r="E3662" s="16" t="s">
        <v>1546</v>
      </c>
      <c r="F3662" s="52">
        <v>1356.5049504950493</v>
      </c>
      <c r="G3662" s="53">
        <f t="shared" si="7"/>
        <v>3.3912623762376235</v>
      </c>
    </row>
    <row r="3663" spans="1:7" s="1" customFormat="1" ht="30" customHeight="1">
      <c r="A3663" s="2">
        <v>2235</v>
      </c>
      <c r="B3663" s="15" t="s">
        <v>2698</v>
      </c>
      <c r="C3663" s="15" t="s">
        <v>2699</v>
      </c>
      <c r="D3663" s="13">
        <v>175</v>
      </c>
      <c r="E3663" s="16" t="s">
        <v>1410</v>
      </c>
      <c r="F3663" s="52">
        <v>279.17821782178214</v>
      </c>
      <c r="G3663" s="53">
        <f t="shared" si="7"/>
        <v>4.8856188118811872</v>
      </c>
    </row>
    <row r="3664" spans="1:7" s="1" customFormat="1" ht="30" customHeight="1">
      <c r="A3664" s="2">
        <v>2236</v>
      </c>
      <c r="B3664" s="15" t="s">
        <v>2700</v>
      </c>
      <c r="C3664" s="15" t="s">
        <v>2701</v>
      </c>
      <c r="D3664" s="13">
        <v>30</v>
      </c>
      <c r="E3664" s="16" t="s">
        <v>1410</v>
      </c>
      <c r="F3664" s="52">
        <v>4915.1584158415844</v>
      </c>
      <c r="G3664" s="53">
        <f t="shared" si="7"/>
        <v>14.745475247524755</v>
      </c>
    </row>
    <row r="3665" spans="1:7" s="1" customFormat="1" ht="30" customHeight="1">
      <c r="A3665" s="2">
        <v>2237</v>
      </c>
      <c r="B3665" s="15" t="s">
        <v>2702</v>
      </c>
      <c r="C3665" s="15" t="s">
        <v>2703</v>
      </c>
      <c r="D3665" s="13">
        <v>7.5</v>
      </c>
      <c r="E3665" s="16" t="s">
        <v>1410</v>
      </c>
      <c r="F3665" s="52">
        <v>290.76237623762376</v>
      </c>
      <c r="G3665" s="53">
        <f t="shared" si="7"/>
        <v>0.21807178217821785</v>
      </c>
    </row>
    <row r="3666" spans="1:7" s="1" customFormat="1" ht="30" customHeight="1">
      <c r="A3666" s="2">
        <v>2238</v>
      </c>
      <c r="B3666" s="15" t="s">
        <v>2591</v>
      </c>
      <c r="C3666" s="15" t="s">
        <v>2704</v>
      </c>
      <c r="D3666" s="13">
        <v>150</v>
      </c>
      <c r="E3666" s="16" t="s">
        <v>1410</v>
      </c>
      <c r="F3666" s="52">
        <v>1112.079207920792</v>
      </c>
      <c r="G3666" s="53">
        <f t="shared" si="7"/>
        <v>16.681188118811882</v>
      </c>
    </row>
    <row r="3667" spans="1:7" s="1" customFormat="1" ht="30" customHeight="1">
      <c r="A3667" s="2">
        <v>2239</v>
      </c>
      <c r="B3667" s="15" t="s">
        <v>2498</v>
      </c>
      <c r="C3667" s="15" t="s">
        <v>2705</v>
      </c>
      <c r="D3667" s="13">
        <v>5</v>
      </c>
      <c r="E3667" s="16" t="s">
        <v>1410</v>
      </c>
      <c r="F3667" s="52">
        <v>1397.049504950495</v>
      </c>
      <c r="G3667" s="53">
        <f t="shared" si="7"/>
        <v>0.69852475247524748</v>
      </c>
    </row>
    <row r="3668" spans="1:7" s="1" customFormat="1" ht="30" customHeight="1">
      <c r="A3668" s="2">
        <v>2240</v>
      </c>
      <c r="B3668" s="15" t="s">
        <v>2706</v>
      </c>
      <c r="C3668" s="15" t="s">
        <v>2707</v>
      </c>
      <c r="D3668" s="13">
        <v>125</v>
      </c>
      <c r="E3668" s="16" t="s">
        <v>1410</v>
      </c>
      <c r="F3668" s="52">
        <v>293.07920792079204</v>
      </c>
      <c r="G3668" s="53">
        <f t="shared" si="7"/>
        <v>3.6634900990099006</v>
      </c>
    </row>
    <row r="3669" spans="1:7" s="1" customFormat="1" ht="30" customHeight="1">
      <c r="A3669" s="2">
        <v>2241</v>
      </c>
      <c r="B3669" s="15" t="s">
        <v>2607</v>
      </c>
      <c r="C3669" s="15" t="s">
        <v>2708</v>
      </c>
      <c r="D3669" s="13">
        <v>10</v>
      </c>
      <c r="E3669" s="16" t="s">
        <v>1410</v>
      </c>
      <c r="F3669" s="52">
        <v>787.7227722772277</v>
      </c>
      <c r="G3669" s="53">
        <f t="shared" si="7"/>
        <v>0.78772277227722776</v>
      </c>
    </row>
    <row r="3670" spans="1:7" s="1" customFormat="1" ht="30" customHeight="1">
      <c r="A3670" s="2">
        <v>2242</v>
      </c>
      <c r="B3670" s="15" t="s">
        <v>2709</v>
      </c>
      <c r="C3670" s="15" t="s">
        <v>2710</v>
      </c>
      <c r="D3670" s="13">
        <v>25</v>
      </c>
      <c r="E3670" s="16" t="s">
        <v>1410</v>
      </c>
      <c r="F3670" s="52">
        <v>669.5643564356435</v>
      </c>
      <c r="G3670" s="53">
        <f t="shared" si="7"/>
        <v>1.673910891089109</v>
      </c>
    </row>
    <row r="3671" spans="1:7" s="1" customFormat="1" ht="30" customHeight="1">
      <c r="A3671" s="2">
        <v>2243</v>
      </c>
      <c r="B3671" s="15" t="s">
        <v>2711</v>
      </c>
      <c r="C3671" s="15" t="s">
        <v>2712</v>
      </c>
      <c r="D3671" s="13">
        <v>2.5</v>
      </c>
      <c r="E3671" s="16" t="s">
        <v>1410</v>
      </c>
      <c r="F3671" s="52">
        <v>9990.1782178217818</v>
      </c>
      <c r="G3671" s="53">
        <f t="shared" si="7"/>
        <v>2.4975445544554455</v>
      </c>
    </row>
    <row r="3672" spans="1:7" s="1" customFormat="1" ht="30" customHeight="1">
      <c r="A3672" s="2">
        <v>2244</v>
      </c>
      <c r="B3672" s="15" t="s">
        <v>2713</v>
      </c>
      <c r="C3672" s="15" t="s">
        <v>2714</v>
      </c>
      <c r="D3672" s="13">
        <v>40</v>
      </c>
      <c r="E3672" s="16" t="s">
        <v>1410</v>
      </c>
      <c r="F3672" s="52">
        <v>490.00990099009903</v>
      </c>
      <c r="G3672" s="53">
        <f t="shared" si="7"/>
        <v>1.9600396039603962</v>
      </c>
    </row>
    <row r="3673" spans="1:7" s="1" customFormat="1" ht="30" customHeight="1">
      <c r="A3673" s="2">
        <v>2245</v>
      </c>
      <c r="B3673" s="15" t="s">
        <v>2713</v>
      </c>
      <c r="C3673" s="15" t="s">
        <v>2715</v>
      </c>
      <c r="D3673" s="13">
        <v>50</v>
      </c>
      <c r="E3673" s="16" t="s">
        <v>1410</v>
      </c>
      <c r="F3673" s="52">
        <v>1778.1683168316829</v>
      </c>
      <c r="G3673" s="53">
        <f t="shared" si="7"/>
        <v>8.8908415841584141</v>
      </c>
    </row>
    <row r="3674" spans="1:7" s="1" customFormat="1" ht="30" customHeight="1">
      <c r="A3674" s="2">
        <v>2246</v>
      </c>
      <c r="B3674" s="15" t="s">
        <v>2713</v>
      </c>
      <c r="C3674" s="15" t="s">
        <v>2678</v>
      </c>
      <c r="D3674" s="13">
        <v>112.5</v>
      </c>
      <c r="E3674" s="16" t="s">
        <v>1410</v>
      </c>
      <c r="F3674" s="52">
        <v>1253.4059405940593</v>
      </c>
      <c r="G3674" s="53">
        <f t="shared" si="7"/>
        <v>14.100816831683167</v>
      </c>
    </row>
    <row r="3675" spans="1:7" s="1" customFormat="1" ht="30" customHeight="1">
      <c r="A3675" s="2">
        <v>2247</v>
      </c>
      <c r="B3675" s="15" t="s">
        <v>2716</v>
      </c>
      <c r="C3675" s="15" t="s">
        <v>2717</v>
      </c>
      <c r="D3675" s="13">
        <v>100</v>
      </c>
      <c r="E3675" s="16" t="s">
        <v>1410</v>
      </c>
      <c r="F3675" s="52">
        <v>371.85148514851483</v>
      </c>
      <c r="G3675" s="53">
        <f t="shared" si="7"/>
        <v>3.7185148514851485</v>
      </c>
    </row>
    <row r="3676" spans="1:7" s="1" customFormat="1" ht="30" customHeight="1">
      <c r="A3676" s="2">
        <v>2248</v>
      </c>
      <c r="B3676" s="15" t="s">
        <v>2543</v>
      </c>
      <c r="C3676" s="15" t="s">
        <v>2718</v>
      </c>
      <c r="D3676" s="13">
        <v>10</v>
      </c>
      <c r="E3676" s="16" t="s">
        <v>1410</v>
      </c>
      <c r="F3676" s="52">
        <v>5086.6039603960398</v>
      </c>
      <c r="G3676" s="53">
        <f t="shared" si="7"/>
        <v>5.0866039603960393</v>
      </c>
    </row>
    <row r="3677" spans="1:7" s="1" customFormat="1" ht="30" customHeight="1">
      <c r="A3677" s="2">
        <v>2249</v>
      </c>
      <c r="B3677" s="15" t="s">
        <v>2713</v>
      </c>
      <c r="C3677" s="15" t="s">
        <v>2719</v>
      </c>
      <c r="D3677" s="13">
        <v>50</v>
      </c>
      <c r="E3677" s="16" t="s">
        <v>1410</v>
      </c>
      <c r="F3677" s="52">
        <v>1400.5247524752474</v>
      </c>
      <c r="G3677" s="53">
        <f t="shared" si="7"/>
        <v>7.0026237623762366</v>
      </c>
    </row>
    <row r="3678" spans="1:7" s="1" customFormat="1" ht="30" customHeight="1">
      <c r="A3678" s="2">
        <v>2250</v>
      </c>
      <c r="B3678" s="15" t="s">
        <v>2720</v>
      </c>
      <c r="C3678" s="15" t="s">
        <v>2721</v>
      </c>
      <c r="D3678" s="13">
        <v>125</v>
      </c>
      <c r="E3678" s="16" t="s">
        <v>1410</v>
      </c>
      <c r="F3678" s="52">
        <v>150.59405940594058</v>
      </c>
      <c r="G3678" s="53">
        <f t="shared" si="7"/>
        <v>1.8824257425742572</v>
      </c>
    </row>
    <row r="3679" spans="1:7" s="1" customFormat="1" ht="30" customHeight="1">
      <c r="A3679" s="2">
        <v>2251</v>
      </c>
      <c r="B3679" s="15" t="s">
        <v>2541</v>
      </c>
      <c r="C3679" s="15" t="s">
        <v>2722</v>
      </c>
      <c r="D3679" s="13">
        <v>5</v>
      </c>
      <c r="E3679" s="16" t="s">
        <v>1410</v>
      </c>
      <c r="F3679" s="52">
        <v>7000.3069306930693</v>
      </c>
      <c r="G3679" s="53">
        <f t="shared" si="7"/>
        <v>3.5001534653465343</v>
      </c>
    </row>
    <row r="3680" spans="1:7" s="1" customFormat="1" ht="30" customHeight="1">
      <c r="A3680" s="2">
        <v>2252</v>
      </c>
      <c r="B3680" s="15" t="s">
        <v>2723</v>
      </c>
      <c r="C3680" s="15" t="s">
        <v>2724</v>
      </c>
      <c r="D3680" s="13">
        <v>100</v>
      </c>
      <c r="E3680" s="16" t="s">
        <v>1475</v>
      </c>
      <c r="F3680" s="52">
        <v>85.722772277227719</v>
      </c>
      <c r="G3680" s="53">
        <f t="shared" si="7"/>
        <v>0.85722772277227721</v>
      </c>
    </row>
    <row r="3681" spans="1:7" s="1" customFormat="1" ht="30" customHeight="1">
      <c r="A3681" s="2">
        <v>2253</v>
      </c>
      <c r="B3681" s="15" t="s">
        <v>2543</v>
      </c>
      <c r="C3681" s="15" t="s">
        <v>2722</v>
      </c>
      <c r="D3681" s="13">
        <v>5</v>
      </c>
      <c r="E3681" s="16" t="s">
        <v>1410</v>
      </c>
      <c r="F3681" s="52">
        <v>7000.3069306930693</v>
      </c>
      <c r="G3681" s="53">
        <f t="shared" si="7"/>
        <v>3.5001534653465343</v>
      </c>
    </row>
    <row r="3682" spans="1:7" s="1" customFormat="1" ht="30" customHeight="1">
      <c r="A3682" s="2">
        <v>2254</v>
      </c>
      <c r="B3682" s="15" t="s">
        <v>2725</v>
      </c>
      <c r="C3682" s="15" t="s">
        <v>2726</v>
      </c>
      <c r="D3682" s="13">
        <v>25</v>
      </c>
      <c r="E3682" s="16" t="s">
        <v>1410</v>
      </c>
      <c r="F3682" s="52">
        <v>461.04950495049502</v>
      </c>
      <c r="G3682" s="53">
        <f t="shared" si="7"/>
        <v>1.1526237623762376</v>
      </c>
    </row>
    <row r="3683" spans="1:7" s="1" customFormat="1" ht="30" customHeight="1">
      <c r="A3683" s="2">
        <v>2255</v>
      </c>
      <c r="B3683" s="15" t="s">
        <v>2727</v>
      </c>
      <c r="C3683" s="15" t="s">
        <v>2728</v>
      </c>
      <c r="D3683" s="13">
        <v>20</v>
      </c>
      <c r="E3683" s="16" t="s">
        <v>1410</v>
      </c>
      <c r="F3683" s="52">
        <v>420.50495049504951</v>
      </c>
      <c r="G3683" s="53">
        <f t="shared" si="7"/>
        <v>0.84100990099009909</v>
      </c>
    </row>
    <row r="3684" spans="1:7" s="1" customFormat="1" ht="30" customHeight="1">
      <c r="A3684" s="2">
        <v>2256</v>
      </c>
      <c r="B3684" s="15" t="s">
        <v>2729</v>
      </c>
      <c r="C3684" s="15" t="s">
        <v>2730</v>
      </c>
      <c r="D3684" s="13">
        <v>250</v>
      </c>
      <c r="E3684" s="16" t="s">
        <v>1410</v>
      </c>
      <c r="F3684" s="52">
        <v>82.247524752475243</v>
      </c>
      <c r="G3684" s="53">
        <f t="shared" si="7"/>
        <v>2.0561881188118813</v>
      </c>
    </row>
    <row r="3685" spans="1:7" s="1" customFormat="1" ht="30" customHeight="1">
      <c r="A3685" s="2">
        <v>2257</v>
      </c>
      <c r="B3685" s="15" t="s">
        <v>2731</v>
      </c>
      <c r="C3685" s="15" t="s">
        <v>2732</v>
      </c>
      <c r="D3685" s="13">
        <v>50</v>
      </c>
      <c r="E3685" s="16" t="s">
        <v>1410</v>
      </c>
      <c r="F3685" s="52">
        <v>290.76237623762376</v>
      </c>
      <c r="G3685" s="53">
        <f t="shared" si="7"/>
        <v>1.4538118811881189</v>
      </c>
    </row>
    <row r="3686" spans="1:7" s="1" customFormat="1" ht="30" customHeight="1">
      <c r="A3686" s="2">
        <v>2258</v>
      </c>
      <c r="B3686" s="15" t="s">
        <v>2733</v>
      </c>
      <c r="C3686" s="15" t="s">
        <v>2734</v>
      </c>
      <c r="D3686" s="13">
        <v>30</v>
      </c>
      <c r="E3686" s="16" t="s">
        <v>1410</v>
      </c>
      <c r="F3686" s="52">
        <v>749.49504950495043</v>
      </c>
      <c r="G3686" s="53">
        <f t="shared" si="7"/>
        <v>2.2484851485148512</v>
      </c>
    </row>
    <row r="3687" spans="1:7" s="1" customFormat="1" ht="30" customHeight="1">
      <c r="A3687" s="2">
        <v>2259</v>
      </c>
      <c r="B3687" s="15" t="s">
        <v>2735</v>
      </c>
      <c r="C3687" s="15" t="s">
        <v>2734</v>
      </c>
      <c r="D3687" s="13">
        <v>575</v>
      </c>
      <c r="E3687" s="16" t="s">
        <v>1410</v>
      </c>
      <c r="F3687" s="52">
        <v>40.473538527765811</v>
      </c>
      <c r="G3687" s="53">
        <f t="shared" si="7"/>
        <v>2.327228465346534</v>
      </c>
    </row>
    <row r="3688" spans="1:7" s="1" customFormat="1" ht="30" customHeight="1">
      <c r="A3688" s="2">
        <v>2260</v>
      </c>
      <c r="B3688" s="15" t="s">
        <v>2736</v>
      </c>
      <c r="C3688" s="15" t="s">
        <v>2737</v>
      </c>
      <c r="D3688" s="13">
        <v>20</v>
      </c>
      <c r="E3688" s="16" t="s">
        <v>1410</v>
      </c>
      <c r="F3688" s="52">
        <v>300.02970297029702</v>
      </c>
      <c r="G3688" s="53">
        <f t="shared" si="7"/>
        <v>0.60005940594059404</v>
      </c>
    </row>
    <row r="3689" spans="1:7" s="1" customFormat="1" ht="30" customHeight="1">
      <c r="A3689" s="2">
        <v>2261</v>
      </c>
      <c r="B3689" s="15" t="s">
        <v>2738</v>
      </c>
      <c r="C3689" s="15" t="s">
        <v>2734</v>
      </c>
      <c r="D3689" s="13">
        <v>2.5</v>
      </c>
      <c r="E3689" s="16" t="s">
        <v>1475</v>
      </c>
      <c r="F3689" s="52">
        <v>10599.504950495048</v>
      </c>
      <c r="G3689" s="53">
        <f t="shared" si="7"/>
        <v>2.6498762376237619</v>
      </c>
    </row>
    <row r="3690" spans="1:7" s="1" customFormat="1" ht="30" customHeight="1">
      <c r="A3690" s="2">
        <v>2262</v>
      </c>
      <c r="B3690" s="15" t="s">
        <v>2739</v>
      </c>
      <c r="C3690" s="15" t="s">
        <v>2740</v>
      </c>
      <c r="D3690" s="13">
        <v>5</v>
      </c>
      <c r="E3690" s="16" t="s">
        <v>1426</v>
      </c>
      <c r="F3690" s="52">
        <v>7353.6237623762372</v>
      </c>
      <c r="G3690" s="53">
        <f t="shared" si="7"/>
        <v>3.6768118811881183</v>
      </c>
    </row>
    <row r="3691" spans="1:7" s="1" customFormat="1" ht="30" customHeight="1">
      <c r="A3691" s="2">
        <v>2263</v>
      </c>
      <c r="B3691" s="15" t="s">
        <v>2741</v>
      </c>
      <c r="C3691" s="15" t="s">
        <v>2916</v>
      </c>
      <c r="D3691" s="13">
        <v>12.5</v>
      </c>
      <c r="E3691" s="16" t="s">
        <v>1410</v>
      </c>
      <c r="F3691" s="52">
        <v>500.43564356435638</v>
      </c>
      <c r="G3691" s="53">
        <f t="shared" si="7"/>
        <v>0.62554455445544543</v>
      </c>
    </row>
    <row r="3692" spans="1:7" s="1" customFormat="1" ht="30" customHeight="1">
      <c r="A3692" s="2">
        <v>2264</v>
      </c>
      <c r="B3692" s="15" t="s">
        <v>2291</v>
      </c>
      <c r="C3692" s="15" t="s">
        <v>2742</v>
      </c>
      <c r="D3692" s="13">
        <v>25</v>
      </c>
      <c r="E3692" s="16" t="s">
        <v>1410</v>
      </c>
      <c r="F3692" s="52">
        <v>1500.1485148514851</v>
      </c>
      <c r="G3692" s="53">
        <f t="shared" si="7"/>
        <v>3.7503712871287127</v>
      </c>
    </row>
    <row r="3693" spans="1:7" s="1" customFormat="1" ht="30" customHeight="1">
      <c r="A3693" s="2">
        <v>2265</v>
      </c>
      <c r="B3693" s="15" t="s">
        <v>2743</v>
      </c>
      <c r="C3693" s="15" t="s">
        <v>2744</v>
      </c>
      <c r="D3693" s="13">
        <v>7.5</v>
      </c>
      <c r="E3693" s="16" t="s">
        <v>1410</v>
      </c>
      <c r="F3693" s="52">
        <v>4400.8217821782173</v>
      </c>
      <c r="G3693" s="53">
        <f t="shared" si="7"/>
        <v>3.3006163366336629</v>
      </c>
    </row>
    <row r="3694" spans="1:7" s="1" customFormat="1" ht="30" customHeight="1">
      <c r="A3694" s="2">
        <v>2266</v>
      </c>
      <c r="B3694" s="15" t="s">
        <v>2745</v>
      </c>
      <c r="C3694" s="15" t="s">
        <v>2746</v>
      </c>
      <c r="D3694" s="13">
        <v>2.5</v>
      </c>
      <c r="E3694" s="16" t="s">
        <v>1475</v>
      </c>
      <c r="F3694" s="52">
        <v>180000.44554455444</v>
      </c>
      <c r="G3694" s="53">
        <f t="shared" si="7"/>
        <v>45.000111386138606</v>
      </c>
    </row>
    <row r="3695" spans="1:7" s="1" customFormat="1" ht="30" customHeight="1">
      <c r="A3695" s="2">
        <v>2267</v>
      </c>
      <c r="B3695" s="15" t="s">
        <v>2747</v>
      </c>
      <c r="C3695" s="15" t="s">
        <v>2748</v>
      </c>
      <c r="D3695" s="13">
        <v>35</v>
      </c>
      <c r="E3695" s="16" t="s">
        <v>1410</v>
      </c>
      <c r="F3695" s="52">
        <v>1300.90099009901</v>
      </c>
      <c r="G3695" s="53">
        <f t="shared" si="7"/>
        <v>4.5531534653465346</v>
      </c>
    </row>
    <row r="3696" spans="1:7" s="1" customFormat="1" ht="30" customHeight="1">
      <c r="A3696" s="2">
        <v>2268</v>
      </c>
      <c r="B3696" s="15" t="s">
        <v>2749</v>
      </c>
      <c r="C3696" s="15" t="s">
        <v>2734</v>
      </c>
      <c r="D3696" s="13">
        <v>30</v>
      </c>
      <c r="E3696" s="16" t="s">
        <v>1410</v>
      </c>
      <c r="F3696" s="52">
        <v>729.80198019801981</v>
      </c>
      <c r="G3696" s="53">
        <f t="shared" si="7"/>
        <v>2.1894059405940598</v>
      </c>
    </row>
    <row r="3697" spans="1:7" s="1" customFormat="1" ht="30" customHeight="1">
      <c r="A3697" s="2">
        <v>2269</v>
      </c>
      <c r="B3697" s="15" t="s">
        <v>2750</v>
      </c>
      <c r="C3697" s="15" t="s">
        <v>2751</v>
      </c>
      <c r="D3697" s="13">
        <v>2.5</v>
      </c>
      <c r="E3697" s="16" t="s">
        <v>1410</v>
      </c>
      <c r="F3697" s="52">
        <v>1770.0594059405939</v>
      </c>
      <c r="G3697" s="53">
        <f t="shared" si="7"/>
        <v>0.44251485148514846</v>
      </c>
    </row>
    <row r="3698" spans="1:7" s="1" customFormat="1" ht="30" customHeight="1">
      <c r="A3698" s="2">
        <v>2270</v>
      </c>
      <c r="B3698" s="15" t="s">
        <v>2750</v>
      </c>
      <c r="C3698" s="15" t="s">
        <v>2752</v>
      </c>
      <c r="D3698" s="13">
        <v>5</v>
      </c>
      <c r="E3698" s="16" t="s">
        <v>1410</v>
      </c>
      <c r="F3698" s="52">
        <v>1619.4653465346535</v>
      </c>
      <c r="G3698" s="53">
        <f t="shared" si="7"/>
        <v>0.80973267326732679</v>
      </c>
    </row>
    <row r="3699" spans="1:7" s="1" customFormat="1" ht="30" customHeight="1">
      <c r="A3699" s="2">
        <v>2271</v>
      </c>
      <c r="B3699" s="15" t="s">
        <v>2753</v>
      </c>
      <c r="C3699" s="15" t="s">
        <v>2754</v>
      </c>
      <c r="D3699" s="13">
        <v>2.5</v>
      </c>
      <c r="E3699" s="16" t="s">
        <v>1546</v>
      </c>
      <c r="F3699" s="52">
        <v>5300.9108910891082</v>
      </c>
      <c r="G3699" s="53">
        <f t="shared" si="7"/>
        <v>1.3252277227722771</v>
      </c>
    </row>
    <row r="3700" spans="1:7" s="1" customFormat="1" ht="30" customHeight="1">
      <c r="A3700" s="2">
        <v>2272</v>
      </c>
      <c r="B3700" s="15" t="s">
        <v>2755</v>
      </c>
      <c r="C3700" s="15" t="s">
        <v>2756</v>
      </c>
      <c r="D3700" s="13">
        <v>10</v>
      </c>
      <c r="E3700" s="16" t="s">
        <v>1410</v>
      </c>
      <c r="F3700" s="52">
        <v>12000.029702970296</v>
      </c>
      <c r="G3700" s="53">
        <f t="shared" si="7"/>
        <v>12.000029702970295</v>
      </c>
    </row>
    <row r="3701" spans="1:7" s="1" customFormat="1" ht="30" customHeight="1">
      <c r="A3701" s="2">
        <v>2273</v>
      </c>
      <c r="B3701" s="15" t="s">
        <v>2757</v>
      </c>
      <c r="C3701" s="15" t="s">
        <v>2758</v>
      </c>
      <c r="D3701" s="13">
        <v>2.5</v>
      </c>
      <c r="E3701" s="16" t="s">
        <v>1410</v>
      </c>
      <c r="F3701" s="52">
        <v>33967.069306930687</v>
      </c>
      <c r="G3701" s="53">
        <f t="shared" si="7"/>
        <v>8.4917673267326723</v>
      </c>
    </row>
    <row r="3702" spans="1:7" s="1" customFormat="1" ht="30" customHeight="1">
      <c r="A3702" s="2">
        <v>2274</v>
      </c>
      <c r="B3702" s="15" t="s">
        <v>2759</v>
      </c>
      <c r="C3702" s="15" t="s">
        <v>2760</v>
      </c>
      <c r="D3702" s="13">
        <v>2.5</v>
      </c>
      <c r="E3702" s="16" t="s">
        <v>1410</v>
      </c>
      <c r="F3702" s="52">
        <v>3128.8811881188112</v>
      </c>
      <c r="G3702" s="53">
        <f t="shared" si="7"/>
        <v>0.78222029702970286</v>
      </c>
    </row>
    <row r="3703" spans="1:7" s="1" customFormat="1" ht="30" customHeight="1">
      <c r="A3703" s="2">
        <v>2275</v>
      </c>
      <c r="B3703" s="15" t="s">
        <v>2761</v>
      </c>
      <c r="C3703" s="15" t="s">
        <v>2916</v>
      </c>
      <c r="D3703" s="13">
        <v>2.5</v>
      </c>
      <c r="E3703" s="16" t="s">
        <v>1410</v>
      </c>
      <c r="F3703" s="52">
        <v>3300.3267326732671</v>
      </c>
      <c r="G3703" s="53">
        <f t="shared" si="7"/>
        <v>0.82508168316831665</v>
      </c>
    </row>
    <row r="3704" spans="1:7" s="1" customFormat="1" ht="30" customHeight="1">
      <c r="A3704" s="2">
        <v>2276</v>
      </c>
      <c r="B3704" s="15" t="s">
        <v>2762</v>
      </c>
      <c r="C3704" s="15" t="s">
        <v>2763</v>
      </c>
      <c r="D3704" s="13">
        <v>5</v>
      </c>
      <c r="E3704" s="16" t="s">
        <v>1410</v>
      </c>
      <c r="F3704" s="52">
        <v>3350.1386138613857</v>
      </c>
      <c r="G3704" s="53">
        <f t="shared" si="7"/>
        <v>1.675069306930693</v>
      </c>
    </row>
    <row r="3705" spans="1:7" s="1" customFormat="1" ht="30" customHeight="1">
      <c r="A3705" s="2">
        <v>2277</v>
      </c>
      <c r="B3705" s="15" t="s">
        <v>2764</v>
      </c>
      <c r="C3705" s="15" t="s">
        <v>2765</v>
      </c>
      <c r="D3705" s="13">
        <v>2.5</v>
      </c>
      <c r="E3705" s="16" t="s">
        <v>1475</v>
      </c>
      <c r="F3705" s="52">
        <v>11000.316831683169</v>
      </c>
      <c r="G3705" s="53">
        <f t="shared" si="7"/>
        <v>2.7500792079207925</v>
      </c>
    </row>
    <row r="3706" spans="1:7" s="1" customFormat="1" ht="30" customHeight="1">
      <c r="A3706" s="2">
        <v>2278</v>
      </c>
      <c r="B3706" s="15" t="s">
        <v>2766</v>
      </c>
      <c r="C3706" s="15" t="s">
        <v>2767</v>
      </c>
      <c r="D3706" s="13">
        <v>5</v>
      </c>
      <c r="E3706" s="16" t="s">
        <v>1546</v>
      </c>
      <c r="F3706" s="52">
        <v>4400.8217821782173</v>
      </c>
      <c r="G3706" s="53">
        <f t="shared" si="7"/>
        <v>2.2004108910891085</v>
      </c>
    </row>
    <row r="3707" spans="1:7" s="1" customFormat="1" ht="30" customHeight="1">
      <c r="A3707" s="2">
        <v>2279</v>
      </c>
      <c r="B3707" s="15" t="s">
        <v>2768</v>
      </c>
      <c r="C3707" s="15" t="s">
        <v>2916</v>
      </c>
      <c r="D3707" s="13">
        <v>15</v>
      </c>
      <c r="E3707" s="16" t="s">
        <v>1410</v>
      </c>
      <c r="F3707" s="52">
        <v>1600.9306930693069</v>
      </c>
      <c r="G3707" s="53">
        <f t="shared" si="7"/>
        <v>2.4013960396039606</v>
      </c>
    </row>
    <row r="3708" spans="1:7" s="1" customFormat="1" ht="30" customHeight="1">
      <c r="A3708" s="2">
        <v>2280</v>
      </c>
      <c r="B3708" s="15" t="s">
        <v>2769</v>
      </c>
      <c r="C3708" s="15" t="s">
        <v>2770</v>
      </c>
      <c r="D3708" s="13">
        <v>2.5</v>
      </c>
      <c r="E3708" s="16" t="s">
        <v>1410</v>
      </c>
      <c r="F3708" s="52">
        <v>2200.9900990099009</v>
      </c>
      <c r="G3708" s="53">
        <f t="shared" si="7"/>
        <v>0.55024752475247529</v>
      </c>
    </row>
    <row r="3709" spans="1:7" s="1" customFormat="1" ht="30" customHeight="1">
      <c r="A3709" s="2">
        <v>2281</v>
      </c>
      <c r="B3709" s="15" t="s">
        <v>2771</v>
      </c>
      <c r="C3709" s="15" t="s">
        <v>2772</v>
      </c>
      <c r="D3709" s="13">
        <v>2.5</v>
      </c>
      <c r="E3709" s="16" t="s">
        <v>1410</v>
      </c>
      <c r="F3709" s="52">
        <v>4300.0396039603957</v>
      </c>
      <c r="G3709" s="53">
        <f t="shared" si="7"/>
        <v>1.0750099009900989</v>
      </c>
    </row>
    <row r="3710" spans="1:7" s="1" customFormat="1" ht="30" customHeight="1">
      <c r="A3710" s="2">
        <v>2282</v>
      </c>
      <c r="B3710" s="15" t="s">
        <v>2523</v>
      </c>
      <c r="C3710" s="15" t="s">
        <v>2773</v>
      </c>
      <c r="D3710" s="13">
        <v>12.5</v>
      </c>
      <c r="E3710" s="16" t="s">
        <v>1426</v>
      </c>
      <c r="F3710" s="52">
        <v>2600.6435643564355</v>
      </c>
      <c r="G3710" s="53">
        <f t="shared" si="7"/>
        <v>3.2508044554455444</v>
      </c>
    </row>
    <row r="3711" spans="1:7" s="1" customFormat="1" ht="30" customHeight="1">
      <c r="A3711" s="2">
        <v>2283</v>
      </c>
      <c r="B3711" s="15" t="s">
        <v>2774</v>
      </c>
      <c r="C3711" s="15" t="s">
        <v>2775</v>
      </c>
      <c r="D3711" s="13">
        <v>15</v>
      </c>
      <c r="E3711" s="16" t="s">
        <v>1410</v>
      </c>
      <c r="F3711" s="52">
        <v>1800.178217821782</v>
      </c>
      <c r="G3711" s="53">
        <f t="shared" si="7"/>
        <v>2.7002673267326727</v>
      </c>
    </row>
    <row r="3712" spans="1:7" s="1" customFormat="1" ht="30" customHeight="1">
      <c r="A3712" s="2">
        <v>2284</v>
      </c>
      <c r="B3712" s="15" t="s">
        <v>2776</v>
      </c>
      <c r="C3712" s="15" t="s">
        <v>2777</v>
      </c>
      <c r="D3712" s="13">
        <v>22.5</v>
      </c>
      <c r="E3712" s="16" t="s">
        <v>1546</v>
      </c>
      <c r="F3712" s="52">
        <v>3300.3267326732671</v>
      </c>
      <c r="G3712" s="53">
        <f t="shared" si="7"/>
        <v>7.4257351485148506</v>
      </c>
    </row>
    <row r="3713" spans="1:7" s="1" customFormat="1" ht="30" customHeight="1">
      <c r="A3713" s="2">
        <v>2285</v>
      </c>
      <c r="B3713" s="15" t="s">
        <v>2675</v>
      </c>
      <c r="C3713" s="15" t="s">
        <v>2778</v>
      </c>
      <c r="D3713" s="13">
        <v>10</v>
      </c>
      <c r="E3713" s="16" t="s">
        <v>1410</v>
      </c>
      <c r="F3713" s="52">
        <v>240.95049504950495</v>
      </c>
      <c r="G3713" s="53">
        <f t="shared" si="7"/>
        <v>0.24095049504950494</v>
      </c>
    </row>
    <row r="3714" spans="1:7" s="1" customFormat="1" ht="30" customHeight="1">
      <c r="A3714" s="2">
        <v>2286</v>
      </c>
      <c r="B3714" s="15" t="s">
        <v>2675</v>
      </c>
      <c r="C3714" s="15" t="s">
        <v>2779</v>
      </c>
      <c r="D3714" s="13">
        <v>10</v>
      </c>
      <c r="E3714" s="16" t="s">
        <v>1410</v>
      </c>
      <c r="F3714" s="52">
        <v>351</v>
      </c>
      <c r="G3714" s="53">
        <f t="shared" si="7"/>
        <v>0.35099999999999998</v>
      </c>
    </row>
    <row r="3715" spans="1:7" s="1" customFormat="1" ht="30" customHeight="1">
      <c r="A3715" s="2">
        <v>2287</v>
      </c>
      <c r="B3715" s="15" t="s">
        <v>2675</v>
      </c>
      <c r="C3715" s="15" t="s">
        <v>2780</v>
      </c>
      <c r="D3715" s="13">
        <v>15</v>
      </c>
      <c r="E3715" s="16" t="s">
        <v>1410</v>
      </c>
      <c r="F3715" s="52">
        <v>1700.5544554455444</v>
      </c>
      <c r="G3715" s="53">
        <f t="shared" si="7"/>
        <v>2.5508316831683167</v>
      </c>
    </row>
    <row r="3716" spans="1:7" s="1" customFormat="1" ht="30" customHeight="1">
      <c r="A3716" s="2">
        <v>2288</v>
      </c>
      <c r="B3716" s="15" t="s">
        <v>2781</v>
      </c>
      <c r="C3716" s="15" t="s">
        <v>2782</v>
      </c>
      <c r="D3716" s="13">
        <v>5</v>
      </c>
      <c r="E3716" s="16" t="s">
        <v>1410</v>
      </c>
      <c r="F3716" s="52">
        <v>1300.90099009901</v>
      </c>
      <c r="G3716" s="53">
        <f t="shared" si="7"/>
        <v>0.65045049504950492</v>
      </c>
    </row>
    <row r="3717" spans="1:7" s="1" customFormat="1" ht="30" customHeight="1">
      <c r="A3717" s="2">
        <v>2289</v>
      </c>
      <c r="B3717" s="15" t="s">
        <v>2781</v>
      </c>
      <c r="C3717" s="15" t="s">
        <v>2783</v>
      </c>
      <c r="D3717" s="13">
        <v>5</v>
      </c>
      <c r="E3717" s="16" t="s">
        <v>1410</v>
      </c>
      <c r="F3717" s="52">
        <v>1400.5247524752474</v>
      </c>
      <c r="G3717" s="53">
        <f t="shared" si="7"/>
        <v>0.70026237623762377</v>
      </c>
    </row>
    <row r="3718" spans="1:7" s="1" customFormat="1" ht="30" customHeight="1">
      <c r="A3718" s="2">
        <v>2290</v>
      </c>
      <c r="B3718" s="15" t="s">
        <v>5961</v>
      </c>
      <c r="C3718" s="15" t="s">
        <v>5962</v>
      </c>
      <c r="D3718" s="13">
        <v>10</v>
      </c>
      <c r="E3718" s="16" t="s">
        <v>1410</v>
      </c>
      <c r="F3718" s="52">
        <v>3300.3267326732671</v>
      </c>
      <c r="G3718" s="53">
        <f t="shared" si="7"/>
        <v>3.3003267326732666</v>
      </c>
    </row>
    <row r="3719" spans="1:7" s="1" customFormat="1" ht="30" customHeight="1">
      <c r="A3719" s="2">
        <v>2291</v>
      </c>
      <c r="B3719" s="15" t="s">
        <v>5963</v>
      </c>
      <c r="C3719" s="15" t="s">
        <v>5964</v>
      </c>
      <c r="D3719" s="13">
        <v>5</v>
      </c>
      <c r="E3719" s="16" t="s">
        <v>1410</v>
      </c>
      <c r="F3719" s="52">
        <v>6000.5940594059402</v>
      </c>
      <c r="G3719" s="53">
        <f t="shared" si="7"/>
        <v>3.0002970297029701</v>
      </c>
    </row>
    <row r="3720" spans="1:7" s="1" customFormat="1" ht="30" customHeight="1">
      <c r="A3720" s="2">
        <v>2292</v>
      </c>
      <c r="B3720" s="15" t="s">
        <v>5965</v>
      </c>
      <c r="C3720" s="15" t="s">
        <v>5966</v>
      </c>
      <c r="D3720" s="13">
        <v>5</v>
      </c>
      <c r="E3720" s="16" t="s">
        <v>1410</v>
      </c>
      <c r="F3720" s="52">
        <v>7101.0891089108909</v>
      </c>
      <c r="G3720" s="53">
        <f t="shared" si="7"/>
        <v>3.550544554455445</v>
      </c>
    </row>
    <row r="3721" spans="1:7" s="1" customFormat="1" ht="30" customHeight="1">
      <c r="A3721" s="2">
        <v>2293</v>
      </c>
      <c r="B3721" s="15" t="s">
        <v>5967</v>
      </c>
      <c r="C3721" s="15" t="s">
        <v>5968</v>
      </c>
      <c r="D3721" s="13">
        <v>2.5</v>
      </c>
      <c r="E3721" s="16" t="s">
        <v>1426</v>
      </c>
      <c r="F3721" s="52">
        <v>2501.0198019801978</v>
      </c>
      <c r="G3721" s="53">
        <f t="shared" si="7"/>
        <v>0.62525495049504942</v>
      </c>
    </row>
    <row r="3722" spans="1:7" s="1" customFormat="1" ht="30" customHeight="1">
      <c r="A3722" s="2">
        <v>2294</v>
      </c>
      <c r="B3722" s="15" t="s">
        <v>5969</v>
      </c>
      <c r="C3722" s="15" t="s">
        <v>5970</v>
      </c>
      <c r="D3722" s="13">
        <v>25</v>
      </c>
      <c r="E3722" s="16" t="s">
        <v>1410</v>
      </c>
      <c r="F3722" s="52">
        <v>99.623762376237622</v>
      </c>
      <c r="G3722" s="53">
        <f t="shared" si="7"/>
        <v>0.24905940594059406</v>
      </c>
    </row>
    <row r="3723" spans="1:7" s="1" customFormat="1" ht="30" customHeight="1">
      <c r="A3723" s="2">
        <v>2295</v>
      </c>
      <c r="B3723" s="15" t="s">
        <v>5242</v>
      </c>
      <c r="C3723" s="15" t="s">
        <v>5971</v>
      </c>
      <c r="D3723" s="13">
        <v>25</v>
      </c>
      <c r="E3723" s="16" t="s">
        <v>1410</v>
      </c>
      <c r="F3723" s="52">
        <v>3101.0792079207922</v>
      </c>
      <c r="G3723" s="53">
        <f t="shared" si="7"/>
        <v>7.752698019801981</v>
      </c>
    </row>
    <row r="3724" spans="1:7" s="1" customFormat="1" ht="30" customHeight="1">
      <c r="A3724" s="2">
        <v>2296</v>
      </c>
      <c r="B3724" s="15" t="s">
        <v>5972</v>
      </c>
      <c r="C3724" s="15" t="s">
        <v>5973</v>
      </c>
      <c r="D3724" s="13">
        <v>5</v>
      </c>
      <c r="E3724" s="16" t="s">
        <v>1475</v>
      </c>
      <c r="F3724" s="52">
        <v>27722.773514851484</v>
      </c>
      <c r="G3724" s="53">
        <f t="shared" si="7"/>
        <v>13.861386757425743</v>
      </c>
    </row>
    <row r="3725" spans="1:7" s="1" customFormat="1" ht="30" customHeight="1">
      <c r="A3725" s="2">
        <v>2297</v>
      </c>
      <c r="B3725" s="15" t="s">
        <v>5974</v>
      </c>
      <c r="C3725" s="15" t="s">
        <v>5975</v>
      </c>
      <c r="D3725" s="13">
        <v>2500</v>
      </c>
      <c r="E3725" s="16" t="s">
        <v>1410</v>
      </c>
      <c r="F3725" s="52">
        <v>5.0970297029702971</v>
      </c>
      <c r="G3725" s="53">
        <f t="shared" ref="G3725:G3788" si="8">F3725*D3725/10000</f>
        <v>1.2742574257425743</v>
      </c>
    </row>
    <row r="3726" spans="1:7" s="1" customFormat="1" ht="30" customHeight="1">
      <c r="A3726" s="2">
        <v>2298</v>
      </c>
      <c r="B3726" s="15" t="s">
        <v>5976</v>
      </c>
      <c r="C3726" s="15" t="s">
        <v>5977</v>
      </c>
      <c r="D3726" s="13">
        <v>75</v>
      </c>
      <c r="E3726" s="16" t="s">
        <v>1410</v>
      </c>
      <c r="F3726" s="52">
        <v>30.118811881188119</v>
      </c>
      <c r="G3726" s="53">
        <f t="shared" si="8"/>
        <v>0.2258910891089109</v>
      </c>
    </row>
    <row r="3727" spans="1:7" s="1" customFormat="1" ht="30" customHeight="1">
      <c r="A3727" s="2">
        <v>2299</v>
      </c>
      <c r="B3727" s="15" t="s">
        <v>5976</v>
      </c>
      <c r="C3727" s="15" t="s">
        <v>5978</v>
      </c>
      <c r="D3727" s="13">
        <v>75</v>
      </c>
      <c r="E3727" s="16" t="s">
        <v>1410</v>
      </c>
      <c r="F3727" s="52">
        <v>22.009900990099009</v>
      </c>
      <c r="G3727" s="53">
        <f t="shared" si="8"/>
        <v>0.16507425742574258</v>
      </c>
    </row>
    <row r="3728" spans="1:7" s="1" customFormat="1" ht="30" customHeight="1">
      <c r="A3728" s="2">
        <v>2300</v>
      </c>
      <c r="B3728" s="15" t="s">
        <v>5976</v>
      </c>
      <c r="C3728" s="15" t="s">
        <v>5979</v>
      </c>
      <c r="D3728" s="13">
        <v>75</v>
      </c>
      <c r="E3728" s="16" t="s">
        <v>1410</v>
      </c>
      <c r="F3728" s="52">
        <v>20.85148514851485</v>
      </c>
      <c r="G3728" s="53">
        <f t="shared" si="8"/>
        <v>0.15638613861386139</v>
      </c>
    </row>
    <row r="3729" spans="1:7" s="1" customFormat="1" ht="30" customHeight="1">
      <c r="A3729" s="2">
        <v>2301</v>
      </c>
      <c r="B3729" s="15" t="s">
        <v>5976</v>
      </c>
      <c r="C3729" s="15" t="s">
        <v>5980</v>
      </c>
      <c r="D3729" s="13">
        <v>75</v>
      </c>
      <c r="E3729" s="16" t="s">
        <v>1410</v>
      </c>
      <c r="F3729" s="52">
        <v>15.059405940594059</v>
      </c>
      <c r="G3729" s="53">
        <f t="shared" si="8"/>
        <v>0.11294554455445545</v>
      </c>
    </row>
    <row r="3730" spans="1:7" s="1" customFormat="1" ht="30" customHeight="1">
      <c r="A3730" s="2">
        <v>2302</v>
      </c>
      <c r="B3730" s="15" t="s">
        <v>5976</v>
      </c>
      <c r="C3730" s="15" t="s">
        <v>5981</v>
      </c>
      <c r="D3730" s="13">
        <v>75</v>
      </c>
      <c r="E3730" s="16" t="s">
        <v>1410</v>
      </c>
      <c r="F3730" s="52">
        <v>12.742574257425742</v>
      </c>
      <c r="G3730" s="53">
        <f t="shared" si="8"/>
        <v>9.5569306930693057E-2</v>
      </c>
    </row>
    <row r="3731" spans="1:7" s="1" customFormat="1" ht="30" customHeight="1">
      <c r="A3731" s="2">
        <v>2303</v>
      </c>
      <c r="B3731" s="15" t="s">
        <v>5976</v>
      </c>
      <c r="C3731" s="15" t="s">
        <v>5982</v>
      </c>
      <c r="D3731" s="13">
        <v>75</v>
      </c>
      <c r="E3731" s="16" t="s">
        <v>1410</v>
      </c>
      <c r="F3731" s="52">
        <v>9.0356435643564357</v>
      </c>
      <c r="G3731" s="53">
        <f t="shared" si="8"/>
        <v>6.7767326732673272E-2</v>
      </c>
    </row>
    <row r="3732" spans="1:7" s="1" customFormat="1" ht="30" customHeight="1">
      <c r="A3732" s="2">
        <v>2304</v>
      </c>
      <c r="B3732" s="15" t="s">
        <v>5976</v>
      </c>
      <c r="C3732" s="15" t="s">
        <v>5983</v>
      </c>
      <c r="D3732" s="13">
        <v>75</v>
      </c>
      <c r="E3732" s="16" t="s">
        <v>1410</v>
      </c>
      <c r="F3732" s="52">
        <v>13.900990099009901</v>
      </c>
      <c r="G3732" s="53">
        <f t="shared" si="8"/>
        <v>0.10425742574257427</v>
      </c>
    </row>
    <row r="3733" spans="1:7" s="1" customFormat="1" ht="30" customHeight="1">
      <c r="A3733" s="2">
        <v>2305</v>
      </c>
      <c r="B3733" s="15" t="s">
        <v>5976</v>
      </c>
      <c r="C3733" s="15" t="s">
        <v>5984</v>
      </c>
      <c r="D3733" s="13">
        <v>75</v>
      </c>
      <c r="E3733" s="16" t="s">
        <v>1410</v>
      </c>
      <c r="F3733" s="52">
        <v>18.534653465346533</v>
      </c>
      <c r="G3733" s="53">
        <f t="shared" si="8"/>
        <v>0.13900990099009899</v>
      </c>
    </row>
    <row r="3734" spans="1:7" s="1" customFormat="1" ht="30" customHeight="1">
      <c r="A3734" s="2">
        <v>2306</v>
      </c>
      <c r="B3734" s="15" t="s">
        <v>5976</v>
      </c>
      <c r="C3734" s="15" t="s">
        <v>5985</v>
      </c>
      <c r="D3734" s="13">
        <v>75</v>
      </c>
      <c r="E3734" s="16" t="s">
        <v>1410</v>
      </c>
      <c r="F3734" s="52">
        <v>22.009900990099009</v>
      </c>
      <c r="G3734" s="53">
        <f t="shared" si="8"/>
        <v>0.16507425742574258</v>
      </c>
    </row>
    <row r="3735" spans="1:7" s="1" customFormat="1" ht="30" customHeight="1">
      <c r="A3735" s="2">
        <v>2307</v>
      </c>
      <c r="B3735" s="15" t="s">
        <v>5976</v>
      </c>
      <c r="C3735" s="15" t="s">
        <v>5986</v>
      </c>
      <c r="D3735" s="13">
        <v>75</v>
      </c>
      <c r="E3735" s="16" t="s">
        <v>1410</v>
      </c>
      <c r="F3735" s="52">
        <v>28.96039603960396</v>
      </c>
      <c r="G3735" s="53">
        <f t="shared" si="8"/>
        <v>0.2172029702970297</v>
      </c>
    </row>
    <row r="3736" spans="1:7" s="1" customFormat="1" ht="30" customHeight="1">
      <c r="A3736" s="2">
        <v>2308</v>
      </c>
      <c r="B3736" s="15" t="s">
        <v>5976</v>
      </c>
      <c r="C3736" s="15" t="s">
        <v>5987</v>
      </c>
      <c r="D3736" s="13">
        <v>75</v>
      </c>
      <c r="E3736" s="16" t="s">
        <v>1410</v>
      </c>
      <c r="F3736" s="52">
        <v>39.386138613861384</v>
      </c>
      <c r="G3736" s="53">
        <f t="shared" si="8"/>
        <v>0.29539603960396038</v>
      </c>
    </row>
    <row r="3737" spans="1:7" s="1" customFormat="1" ht="30" customHeight="1">
      <c r="A3737" s="2">
        <v>2309</v>
      </c>
      <c r="B3737" s="15" t="s">
        <v>5976</v>
      </c>
      <c r="C3737" s="15" t="s">
        <v>5988</v>
      </c>
      <c r="D3737" s="13">
        <v>75</v>
      </c>
      <c r="E3737" s="16" t="s">
        <v>1410</v>
      </c>
      <c r="F3737" s="52">
        <v>33.594059405940591</v>
      </c>
      <c r="G3737" s="53">
        <f t="shared" si="8"/>
        <v>0.2519554455445544</v>
      </c>
    </row>
    <row r="3738" spans="1:7" s="1" customFormat="1" ht="30" customHeight="1">
      <c r="A3738" s="2">
        <v>2310</v>
      </c>
      <c r="B3738" s="15" t="s">
        <v>5989</v>
      </c>
      <c r="C3738" s="15" t="s">
        <v>5990</v>
      </c>
      <c r="D3738" s="13">
        <v>5</v>
      </c>
      <c r="E3738" s="16" t="s">
        <v>1410</v>
      </c>
      <c r="F3738" s="52">
        <v>360.26732673267321</v>
      </c>
      <c r="G3738" s="53">
        <f t="shared" si="8"/>
        <v>0.1801336633663366</v>
      </c>
    </row>
    <row r="3739" spans="1:7" s="1" customFormat="1" ht="30" customHeight="1">
      <c r="A3739" s="2">
        <v>2311</v>
      </c>
      <c r="B3739" s="15" t="s">
        <v>5991</v>
      </c>
      <c r="C3739" s="15" t="s">
        <v>5992</v>
      </c>
      <c r="D3739" s="13">
        <v>10</v>
      </c>
      <c r="E3739" s="16" t="s">
        <v>1410</v>
      </c>
      <c r="F3739" s="52">
        <v>880.39603960396039</v>
      </c>
      <c r="G3739" s="53">
        <f t="shared" si="8"/>
        <v>0.88039603960396029</v>
      </c>
    </row>
    <row r="3740" spans="1:7" s="1" customFormat="1" ht="30" customHeight="1">
      <c r="A3740" s="2">
        <v>2312</v>
      </c>
      <c r="B3740" s="15" t="s">
        <v>5993</v>
      </c>
      <c r="C3740" s="15" t="s">
        <v>2916</v>
      </c>
      <c r="D3740" s="13">
        <v>50</v>
      </c>
      <c r="E3740" s="16" t="s">
        <v>1410</v>
      </c>
      <c r="F3740" s="52">
        <v>289.60396039603955</v>
      </c>
      <c r="G3740" s="53">
        <f t="shared" si="8"/>
        <v>1.4480198019801978</v>
      </c>
    </row>
    <row r="3741" spans="1:7" s="1" customFormat="1" ht="30" customHeight="1">
      <c r="A3741" s="2">
        <v>2313</v>
      </c>
      <c r="B3741" s="15" t="s">
        <v>5994</v>
      </c>
      <c r="C3741" s="15" t="s">
        <v>2916</v>
      </c>
      <c r="D3741" s="13">
        <v>100</v>
      </c>
      <c r="E3741" s="16" t="s">
        <v>1410</v>
      </c>
      <c r="F3741" s="52">
        <v>49.811881188118811</v>
      </c>
      <c r="G3741" s="53">
        <f t="shared" si="8"/>
        <v>0.49811881188118812</v>
      </c>
    </row>
    <row r="3742" spans="1:7" s="1" customFormat="1" ht="30" customHeight="1">
      <c r="A3742" s="2">
        <v>2314</v>
      </c>
      <c r="B3742" s="15" t="s">
        <v>2621</v>
      </c>
      <c r="C3742" s="15" t="s">
        <v>5995</v>
      </c>
      <c r="D3742" s="13">
        <v>7.5</v>
      </c>
      <c r="E3742" s="16" t="s">
        <v>1410</v>
      </c>
      <c r="F3742" s="52">
        <v>185148.51504950493</v>
      </c>
      <c r="G3742" s="53">
        <f t="shared" si="8"/>
        <v>138.86138628712868</v>
      </c>
    </row>
    <row r="3743" spans="1:7" s="1" customFormat="1" ht="30" customHeight="1">
      <c r="A3743" s="2">
        <v>2315</v>
      </c>
      <c r="B3743" s="15" t="s">
        <v>5996</v>
      </c>
      <c r="C3743" s="15" t="s">
        <v>5997</v>
      </c>
      <c r="D3743" s="13">
        <v>345</v>
      </c>
      <c r="E3743" s="16" t="s">
        <v>1410</v>
      </c>
      <c r="F3743" s="52">
        <v>83.405940594059402</v>
      </c>
      <c r="G3743" s="53">
        <f t="shared" si="8"/>
        <v>2.8775049504950494</v>
      </c>
    </row>
    <row r="3744" spans="1:7" s="1" customFormat="1" ht="30" customHeight="1">
      <c r="A3744" s="2">
        <v>2316</v>
      </c>
      <c r="B3744" s="15" t="s">
        <v>5996</v>
      </c>
      <c r="C3744" s="15" t="s">
        <v>5998</v>
      </c>
      <c r="D3744" s="13">
        <v>1250</v>
      </c>
      <c r="E3744" s="16" t="s">
        <v>1410</v>
      </c>
      <c r="F3744" s="52">
        <v>150.59405940594058</v>
      </c>
      <c r="G3744" s="53">
        <f t="shared" si="8"/>
        <v>18.824257425742573</v>
      </c>
    </row>
    <row r="3745" spans="1:7" s="1" customFormat="1" ht="30" customHeight="1">
      <c r="A3745" s="2">
        <v>2317</v>
      </c>
      <c r="B3745" s="15" t="s">
        <v>5999</v>
      </c>
      <c r="C3745" s="15" t="s">
        <v>6000</v>
      </c>
      <c r="D3745" s="13">
        <v>42.5</v>
      </c>
      <c r="E3745" s="16" t="s">
        <v>1410</v>
      </c>
      <c r="F3745" s="52">
        <v>1600.9306930693069</v>
      </c>
      <c r="G3745" s="53">
        <f t="shared" si="8"/>
        <v>6.8039554455445543</v>
      </c>
    </row>
    <row r="3746" spans="1:7" s="1" customFormat="1" ht="30" customHeight="1">
      <c r="A3746" s="2">
        <v>2318</v>
      </c>
      <c r="B3746" s="15" t="s">
        <v>2667</v>
      </c>
      <c r="C3746" s="15" t="s">
        <v>6001</v>
      </c>
      <c r="D3746" s="13">
        <v>50</v>
      </c>
      <c r="E3746" s="16" t="s">
        <v>1410</v>
      </c>
      <c r="F3746" s="52">
        <v>1540.6930693069307</v>
      </c>
      <c r="G3746" s="53">
        <f t="shared" si="8"/>
        <v>7.7034653465346539</v>
      </c>
    </row>
    <row r="3747" spans="1:7" s="1" customFormat="1" ht="30" customHeight="1">
      <c r="A3747" s="2">
        <v>2319</v>
      </c>
      <c r="B3747" s="15" t="s">
        <v>2667</v>
      </c>
      <c r="C3747" s="15" t="s">
        <v>6002</v>
      </c>
      <c r="D3747" s="13">
        <v>50</v>
      </c>
      <c r="E3747" s="16" t="s">
        <v>1410</v>
      </c>
      <c r="F3747" s="52">
        <v>2721.1188118811879</v>
      </c>
      <c r="G3747" s="53">
        <f t="shared" si="8"/>
        <v>13.605594059405938</v>
      </c>
    </row>
    <row r="3748" spans="1:7" s="1" customFormat="1" ht="30" customHeight="1">
      <c r="A3748" s="2">
        <v>2320</v>
      </c>
      <c r="B3748" s="15" t="s">
        <v>2667</v>
      </c>
      <c r="C3748" s="15" t="s">
        <v>6003</v>
      </c>
      <c r="D3748" s="13">
        <v>35</v>
      </c>
      <c r="E3748" s="16" t="s">
        <v>1410</v>
      </c>
      <c r="F3748" s="52">
        <v>4400.8217821782173</v>
      </c>
      <c r="G3748" s="53">
        <f t="shared" si="8"/>
        <v>15.40287623762376</v>
      </c>
    </row>
    <row r="3749" spans="1:7" s="1" customFormat="1" ht="30" customHeight="1">
      <c r="A3749" s="2">
        <v>2321</v>
      </c>
      <c r="B3749" s="15" t="s">
        <v>6004</v>
      </c>
      <c r="C3749" s="15" t="s">
        <v>6005</v>
      </c>
      <c r="D3749" s="13">
        <v>2.5</v>
      </c>
      <c r="E3749" s="16" t="s">
        <v>1410</v>
      </c>
      <c r="F3749" s="52">
        <v>1400.5247524752474</v>
      </c>
      <c r="G3749" s="53">
        <f t="shared" si="8"/>
        <v>0.35013118811881189</v>
      </c>
    </row>
    <row r="3750" spans="1:7" s="1" customFormat="1" ht="30" customHeight="1">
      <c r="A3750" s="2">
        <v>2322</v>
      </c>
      <c r="B3750" s="15" t="s">
        <v>6006</v>
      </c>
      <c r="C3750" s="15" t="s">
        <v>6005</v>
      </c>
      <c r="D3750" s="13">
        <v>150</v>
      </c>
      <c r="E3750" s="16" t="s">
        <v>1410</v>
      </c>
      <c r="F3750" s="52">
        <v>580.36633663366331</v>
      </c>
      <c r="G3750" s="53">
        <f t="shared" si="8"/>
        <v>8.7054950495049503</v>
      </c>
    </row>
    <row r="3751" spans="1:7" s="1" customFormat="1" ht="30" customHeight="1">
      <c r="A3751" s="2">
        <v>2323</v>
      </c>
      <c r="B3751" s="15" t="s">
        <v>6007</v>
      </c>
      <c r="C3751" s="15" t="s">
        <v>2916</v>
      </c>
      <c r="D3751" s="13">
        <v>10250</v>
      </c>
      <c r="E3751" s="16" t="s">
        <v>1410</v>
      </c>
      <c r="F3751" s="52">
        <v>12.742574257425742</v>
      </c>
      <c r="G3751" s="53">
        <f t="shared" si="8"/>
        <v>13.061138613861386</v>
      </c>
    </row>
    <row r="3752" spans="1:7" s="1" customFormat="1" ht="30" customHeight="1">
      <c r="A3752" s="2">
        <v>2324</v>
      </c>
      <c r="B3752" s="15" t="s">
        <v>6008</v>
      </c>
      <c r="C3752" s="15" t="s">
        <v>6005</v>
      </c>
      <c r="D3752" s="13">
        <v>2.5</v>
      </c>
      <c r="E3752" s="16" t="s">
        <v>1410</v>
      </c>
      <c r="F3752" s="52">
        <v>7600.3663366336623</v>
      </c>
      <c r="G3752" s="53">
        <f t="shared" si="8"/>
        <v>1.9000915841584156</v>
      </c>
    </row>
    <row r="3753" spans="1:7" s="1" customFormat="1" ht="30" customHeight="1">
      <c r="A3753" s="2">
        <v>2325</v>
      </c>
      <c r="B3753" s="15" t="s">
        <v>6009</v>
      </c>
      <c r="C3753" s="15" t="s">
        <v>6010</v>
      </c>
      <c r="D3753" s="13">
        <v>42.5</v>
      </c>
      <c r="E3753" s="16" t="s">
        <v>1410</v>
      </c>
      <c r="F3753" s="52">
        <v>2501.0198019801978</v>
      </c>
      <c r="G3753" s="53">
        <f t="shared" si="8"/>
        <v>10.629334158415841</v>
      </c>
    </row>
    <row r="3754" spans="1:7" s="1" customFormat="1" ht="30" customHeight="1">
      <c r="A3754" s="2">
        <v>2326</v>
      </c>
      <c r="B3754" s="15" t="s">
        <v>6011</v>
      </c>
      <c r="C3754" s="15" t="s">
        <v>6012</v>
      </c>
      <c r="D3754" s="13">
        <v>5</v>
      </c>
      <c r="E3754" s="16" t="s">
        <v>1410</v>
      </c>
      <c r="F3754" s="52">
        <v>7200.7128712871281</v>
      </c>
      <c r="G3754" s="53">
        <f t="shared" si="8"/>
        <v>3.6003564356435644</v>
      </c>
    </row>
    <row r="3755" spans="1:7" s="1" customFormat="1" ht="30" customHeight="1">
      <c r="A3755" s="2">
        <v>2327</v>
      </c>
      <c r="B3755" s="15" t="s">
        <v>6013</v>
      </c>
      <c r="C3755" s="15" t="s">
        <v>6014</v>
      </c>
      <c r="D3755" s="13">
        <v>11802.5</v>
      </c>
      <c r="E3755" s="16" t="s">
        <v>1532</v>
      </c>
      <c r="F3755" s="52">
        <v>310.45544554455444</v>
      </c>
      <c r="G3755" s="53">
        <f t="shared" si="8"/>
        <v>366.41503960396039</v>
      </c>
    </row>
    <row r="3756" spans="1:7" s="1" customFormat="1" ht="30" customHeight="1">
      <c r="A3756" s="2">
        <v>2328</v>
      </c>
      <c r="B3756" s="15" t="s">
        <v>6015</v>
      </c>
      <c r="C3756" s="15" t="s">
        <v>6016</v>
      </c>
      <c r="D3756" s="13">
        <v>8185</v>
      </c>
      <c r="E3756" s="16" t="s">
        <v>1410</v>
      </c>
      <c r="F3756" s="52">
        <v>155.22772277227722</v>
      </c>
      <c r="G3756" s="53">
        <f t="shared" si="8"/>
        <v>127.05389108910892</v>
      </c>
    </row>
    <row r="3757" spans="1:7" s="1" customFormat="1" ht="30" customHeight="1">
      <c r="A3757" s="2">
        <v>2329</v>
      </c>
      <c r="B3757" s="15" t="s">
        <v>6017</v>
      </c>
      <c r="C3757" s="15" t="s">
        <v>6018</v>
      </c>
      <c r="D3757" s="13">
        <v>27.5</v>
      </c>
      <c r="E3757" s="16" t="s">
        <v>1410</v>
      </c>
      <c r="F3757" s="52">
        <v>7200.7128712871281</v>
      </c>
      <c r="G3757" s="53">
        <f t="shared" si="8"/>
        <v>19.801960396039604</v>
      </c>
    </row>
    <row r="3758" spans="1:7" s="1" customFormat="1" ht="30" customHeight="1">
      <c r="A3758" s="2">
        <v>2330</v>
      </c>
      <c r="B3758" s="15" t="s">
        <v>6019</v>
      </c>
      <c r="C3758" s="15" t="s">
        <v>6020</v>
      </c>
      <c r="D3758" s="13">
        <v>12.5</v>
      </c>
      <c r="E3758" s="16" t="s">
        <v>1410</v>
      </c>
      <c r="F3758" s="52">
        <v>8100.801980198019</v>
      </c>
      <c r="G3758" s="53">
        <f t="shared" si="8"/>
        <v>10.126002475247523</v>
      </c>
    </row>
    <row r="3759" spans="1:7" s="1" customFormat="1" ht="30" customHeight="1">
      <c r="A3759" s="2">
        <v>2331</v>
      </c>
      <c r="B3759" s="15" t="s">
        <v>6021</v>
      </c>
      <c r="C3759" s="15" t="s">
        <v>6005</v>
      </c>
      <c r="D3759" s="13">
        <v>82.5</v>
      </c>
      <c r="E3759" s="16" t="s">
        <v>1410</v>
      </c>
      <c r="F3759" s="52">
        <v>4400.8217821782173</v>
      </c>
      <c r="G3759" s="53">
        <f t="shared" si="8"/>
        <v>36.306779702970296</v>
      </c>
    </row>
    <row r="3760" spans="1:7" s="1" customFormat="1" ht="30" customHeight="1">
      <c r="A3760" s="2">
        <v>2332</v>
      </c>
      <c r="B3760" s="15" t="s">
        <v>6022</v>
      </c>
      <c r="C3760" s="15" t="s">
        <v>6005</v>
      </c>
      <c r="D3760" s="13">
        <v>7.5</v>
      </c>
      <c r="E3760" s="16" t="s">
        <v>1410</v>
      </c>
      <c r="F3760" s="52">
        <v>550.24752475247521</v>
      </c>
      <c r="G3760" s="53">
        <f t="shared" si="8"/>
        <v>0.41268564356435644</v>
      </c>
    </row>
    <row r="3761" spans="1:7" s="1" customFormat="1" ht="30" customHeight="1">
      <c r="A3761" s="2">
        <v>2333</v>
      </c>
      <c r="B3761" s="15" t="s">
        <v>6023</v>
      </c>
      <c r="C3761" s="15" t="s">
        <v>6024</v>
      </c>
      <c r="D3761" s="13">
        <v>5000</v>
      </c>
      <c r="E3761" s="16" t="s">
        <v>1410</v>
      </c>
      <c r="F3761" s="52">
        <v>2.2009900990099007</v>
      </c>
      <c r="G3761" s="53">
        <f t="shared" si="8"/>
        <v>1.1004950495049504</v>
      </c>
    </row>
    <row r="3762" spans="1:7" s="1" customFormat="1" ht="30" customHeight="1">
      <c r="A3762" s="2">
        <v>2334</v>
      </c>
      <c r="B3762" s="15" t="s">
        <v>6025</v>
      </c>
      <c r="C3762" s="15" t="s">
        <v>6026</v>
      </c>
      <c r="D3762" s="13">
        <v>237.5</v>
      </c>
      <c r="E3762" s="16" t="s">
        <v>1410</v>
      </c>
      <c r="F3762" s="52">
        <v>600.05940594059405</v>
      </c>
      <c r="G3762" s="53">
        <f t="shared" si="8"/>
        <v>14.251410891089108</v>
      </c>
    </row>
    <row r="3763" spans="1:7" s="1" customFormat="1" ht="30" customHeight="1">
      <c r="A3763" s="2">
        <v>2335</v>
      </c>
      <c r="B3763" s="15" t="s">
        <v>6025</v>
      </c>
      <c r="C3763" s="15" t="s">
        <v>6027</v>
      </c>
      <c r="D3763" s="13">
        <v>135</v>
      </c>
      <c r="E3763" s="16" t="s">
        <v>1410</v>
      </c>
      <c r="F3763" s="52">
        <v>630.17821782178214</v>
      </c>
      <c r="G3763" s="53">
        <f t="shared" si="8"/>
        <v>8.5074059405940581</v>
      </c>
    </row>
    <row r="3764" spans="1:7" s="1" customFormat="1" ht="30" customHeight="1">
      <c r="A3764" s="2">
        <v>2336</v>
      </c>
      <c r="B3764" s="15" t="s">
        <v>6025</v>
      </c>
      <c r="C3764" s="15" t="s">
        <v>6001</v>
      </c>
      <c r="D3764" s="13">
        <v>80</v>
      </c>
      <c r="E3764" s="16" t="s">
        <v>1410</v>
      </c>
      <c r="F3764" s="52">
        <v>500.43564356435638</v>
      </c>
      <c r="G3764" s="53">
        <f t="shared" si="8"/>
        <v>4.0034851485148506</v>
      </c>
    </row>
    <row r="3765" spans="1:7" s="1" customFormat="1" ht="30" customHeight="1">
      <c r="A3765" s="2">
        <v>2337</v>
      </c>
      <c r="B3765" s="15" t="s">
        <v>6028</v>
      </c>
      <c r="C3765" s="15" t="s">
        <v>6029</v>
      </c>
      <c r="D3765" s="13">
        <v>12.5</v>
      </c>
      <c r="E3765" s="16" t="s">
        <v>1410</v>
      </c>
      <c r="F3765" s="52">
        <v>3701.1386138613857</v>
      </c>
      <c r="G3765" s="53">
        <f t="shared" si="8"/>
        <v>4.6264232673267323</v>
      </c>
    </row>
    <row r="3766" spans="1:7" s="1" customFormat="1" ht="30" customHeight="1">
      <c r="A3766" s="2">
        <v>2338</v>
      </c>
      <c r="B3766" s="15" t="s">
        <v>6030</v>
      </c>
      <c r="C3766" s="15" t="s">
        <v>6031</v>
      </c>
      <c r="D3766" s="13">
        <v>2.5</v>
      </c>
      <c r="E3766" s="16" t="s">
        <v>1410</v>
      </c>
      <c r="F3766" s="52">
        <v>18000.623762376239</v>
      </c>
      <c r="G3766" s="53">
        <f t="shared" si="8"/>
        <v>4.5001559405940599</v>
      </c>
    </row>
    <row r="3767" spans="1:7" s="1" customFormat="1" ht="30" customHeight="1">
      <c r="A3767" s="2">
        <v>2339</v>
      </c>
      <c r="B3767" s="15" t="s">
        <v>6032</v>
      </c>
      <c r="C3767" s="15" t="s">
        <v>6033</v>
      </c>
      <c r="D3767" s="13">
        <v>700</v>
      </c>
      <c r="E3767" s="16" t="s">
        <v>1410</v>
      </c>
      <c r="F3767" s="52">
        <v>66.029702970297024</v>
      </c>
      <c r="G3767" s="53">
        <f t="shared" si="8"/>
        <v>4.622079207920792</v>
      </c>
    </row>
    <row r="3768" spans="1:7" s="1" customFormat="1" ht="30" customHeight="1">
      <c r="A3768" s="2">
        <v>2340</v>
      </c>
      <c r="B3768" s="15" t="s">
        <v>6034</v>
      </c>
      <c r="C3768" s="15" t="s">
        <v>6035</v>
      </c>
      <c r="D3768" s="13">
        <v>40</v>
      </c>
      <c r="E3768" s="16" t="s">
        <v>1410</v>
      </c>
      <c r="F3768" s="52">
        <v>2700.2673267326732</v>
      </c>
      <c r="G3768" s="53">
        <f t="shared" si="8"/>
        <v>10.801069306930692</v>
      </c>
    </row>
    <row r="3769" spans="1:7" s="1" customFormat="1" ht="30" customHeight="1">
      <c r="A3769" s="2">
        <v>2341</v>
      </c>
      <c r="B3769" s="15" t="s">
        <v>5996</v>
      </c>
      <c r="C3769" s="15" t="s">
        <v>6036</v>
      </c>
      <c r="D3769" s="13">
        <v>80</v>
      </c>
      <c r="E3769" s="16" t="s">
        <v>1410</v>
      </c>
      <c r="F3769" s="52">
        <v>80.509900990099013</v>
      </c>
      <c r="G3769" s="53">
        <f t="shared" si="8"/>
        <v>0.6440792079207921</v>
      </c>
    </row>
    <row r="3770" spans="1:7" s="1" customFormat="1" ht="30" customHeight="1">
      <c r="A3770" s="2">
        <v>2342</v>
      </c>
      <c r="B3770" s="15" t="s">
        <v>2667</v>
      </c>
      <c r="C3770" s="15" t="s">
        <v>6037</v>
      </c>
      <c r="D3770" s="13">
        <v>22.5</v>
      </c>
      <c r="E3770" s="16" t="s">
        <v>1410</v>
      </c>
      <c r="F3770" s="52">
        <v>2540.4059405940593</v>
      </c>
      <c r="G3770" s="53">
        <f t="shared" si="8"/>
        <v>5.7159133663366335</v>
      </c>
    </row>
    <row r="3771" spans="1:7" s="1" customFormat="1" ht="30" customHeight="1">
      <c r="A3771" s="2">
        <v>2343</v>
      </c>
      <c r="B3771" s="15" t="s">
        <v>6038</v>
      </c>
      <c r="C3771" s="15" t="s">
        <v>6039</v>
      </c>
      <c r="D3771" s="13">
        <v>750</v>
      </c>
      <c r="E3771" s="16" t="s">
        <v>1532</v>
      </c>
      <c r="F3771" s="52">
        <v>320.88118811881185</v>
      </c>
      <c r="G3771" s="53">
        <f t="shared" si="8"/>
        <v>24.066089108910887</v>
      </c>
    </row>
    <row r="3772" spans="1:7" s="1" customFormat="1" ht="30" customHeight="1">
      <c r="A3772" s="2">
        <v>2344</v>
      </c>
      <c r="B3772" s="15" t="s">
        <v>6040</v>
      </c>
      <c r="C3772" s="15" t="s">
        <v>6035</v>
      </c>
      <c r="D3772" s="13">
        <v>375</v>
      </c>
      <c r="E3772" s="16" t="s">
        <v>1532</v>
      </c>
      <c r="F3772" s="52">
        <v>230.52475247524751</v>
      </c>
      <c r="G3772" s="53">
        <f t="shared" si="8"/>
        <v>8.6446782178217827</v>
      </c>
    </row>
    <row r="3773" spans="1:7" s="1" customFormat="1" ht="30" customHeight="1">
      <c r="A3773" s="2">
        <v>2345</v>
      </c>
      <c r="B3773" s="15" t="s">
        <v>6041</v>
      </c>
      <c r="C3773" s="15" t="s">
        <v>6042</v>
      </c>
      <c r="D3773" s="13">
        <v>17.5</v>
      </c>
      <c r="E3773" s="16" t="s">
        <v>1475</v>
      </c>
      <c r="F3773" s="52">
        <v>1100.4950495049504</v>
      </c>
      <c r="G3773" s="53">
        <f t="shared" si="8"/>
        <v>1.9258663366336635</v>
      </c>
    </row>
    <row r="3774" spans="1:7" s="1" customFormat="1" ht="30" customHeight="1">
      <c r="A3774" s="2">
        <v>2346</v>
      </c>
      <c r="B3774" s="15" t="s">
        <v>6030</v>
      </c>
      <c r="C3774" s="15" t="s">
        <v>6043</v>
      </c>
      <c r="D3774" s="13">
        <v>2.5</v>
      </c>
      <c r="E3774" s="16" t="s">
        <v>1532</v>
      </c>
      <c r="F3774" s="52">
        <v>10034.198019801979</v>
      </c>
      <c r="G3774" s="53">
        <f t="shared" si="8"/>
        <v>2.5085495049504947</v>
      </c>
    </row>
    <row r="3775" spans="1:7" s="1" customFormat="1" ht="30" customHeight="1">
      <c r="A3775" s="2">
        <v>2347</v>
      </c>
      <c r="B3775" s="15" t="s">
        <v>6032</v>
      </c>
      <c r="C3775" s="15" t="s">
        <v>6044</v>
      </c>
      <c r="D3775" s="13">
        <v>500</v>
      </c>
      <c r="E3775" s="16" t="s">
        <v>1410</v>
      </c>
      <c r="F3775" s="52">
        <v>48.653465346534652</v>
      </c>
      <c r="G3775" s="53">
        <f t="shared" si="8"/>
        <v>2.4326732673267326</v>
      </c>
    </row>
    <row r="3776" spans="1:7" s="1" customFormat="1" ht="30" customHeight="1">
      <c r="A3776" s="2">
        <v>2348</v>
      </c>
      <c r="B3776" s="15" t="s">
        <v>5996</v>
      </c>
      <c r="C3776" s="15" t="s">
        <v>6045</v>
      </c>
      <c r="D3776" s="13">
        <v>60</v>
      </c>
      <c r="E3776" s="16" t="s">
        <v>1410</v>
      </c>
      <c r="F3776" s="52">
        <v>150.59405940594058</v>
      </c>
      <c r="G3776" s="53">
        <f t="shared" si="8"/>
        <v>0.90356435643564348</v>
      </c>
    </row>
    <row r="3777" spans="1:7" s="1" customFormat="1" ht="30" customHeight="1">
      <c r="A3777" s="2">
        <v>2349</v>
      </c>
      <c r="B3777" s="15" t="s">
        <v>5999</v>
      </c>
      <c r="C3777" s="15" t="s">
        <v>6046</v>
      </c>
      <c r="D3777" s="13">
        <v>45</v>
      </c>
      <c r="E3777" s="16" t="s">
        <v>1410</v>
      </c>
      <c r="F3777" s="52">
        <v>1600.9306930693069</v>
      </c>
      <c r="G3777" s="53">
        <f t="shared" si="8"/>
        <v>7.2041881188118815</v>
      </c>
    </row>
    <row r="3778" spans="1:7" s="1" customFormat="1" ht="30" customHeight="1">
      <c r="A3778" s="2">
        <v>2350</v>
      </c>
      <c r="B3778" s="15" t="s">
        <v>2607</v>
      </c>
      <c r="C3778" s="15" t="s">
        <v>6047</v>
      </c>
      <c r="D3778" s="13">
        <v>77.5</v>
      </c>
      <c r="E3778" s="16" t="s">
        <v>1410</v>
      </c>
      <c r="F3778" s="52">
        <v>4800.4752475247524</v>
      </c>
      <c r="G3778" s="53">
        <f t="shared" si="8"/>
        <v>37.203683168316829</v>
      </c>
    </row>
    <row r="3779" spans="1:7" s="1" customFormat="1" ht="30" customHeight="1">
      <c r="A3779" s="2">
        <v>2351</v>
      </c>
      <c r="B3779" s="15" t="s">
        <v>2667</v>
      </c>
      <c r="C3779" s="15" t="s">
        <v>6048</v>
      </c>
      <c r="D3779" s="13">
        <v>52.5</v>
      </c>
      <c r="E3779" s="16" t="s">
        <v>1410</v>
      </c>
      <c r="F3779" s="52">
        <v>1780.4851485148515</v>
      </c>
      <c r="G3779" s="53">
        <f t="shared" si="8"/>
        <v>9.3475470297029712</v>
      </c>
    </row>
    <row r="3780" spans="1:7" s="1" customFormat="1" ht="30" customHeight="1">
      <c r="A3780" s="2">
        <v>2352</v>
      </c>
      <c r="B3780" s="15" t="s">
        <v>2667</v>
      </c>
      <c r="C3780" s="15" t="s">
        <v>6048</v>
      </c>
      <c r="D3780" s="13">
        <v>5</v>
      </c>
      <c r="E3780" s="16" t="s">
        <v>1410</v>
      </c>
      <c r="F3780" s="52">
        <v>2000.5841584158416</v>
      </c>
      <c r="G3780" s="53">
        <f t="shared" si="8"/>
        <v>1.0002920792079206</v>
      </c>
    </row>
    <row r="3781" spans="1:7" s="1" customFormat="1" ht="30" customHeight="1">
      <c r="A3781" s="2">
        <v>2353</v>
      </c>
      <c r="B3781" s="15" t="s">
        <v>2667</v>
      </c>
      <c r="C3781" s="15" t="s">
        <v>6049</v>
      </c>
      <c r="D3781" s="13">
        <v>12.5</v>
      </c>
      <c r="E3781" s="16" t="s">
        <v>1410</v>
      </c>
      <c r="F3781" s="52">
        <v>4660.3069306930693</v>
      </c>
      <c r="G3781" s="53">
        <f t="shared" si="8"/>
        <v>5.8253836633663365</v>
      </c>
    </row>
    <row r="3782" spans="1:7" s="1" customFormat="1" ht="30" customHeight="1">
      <c r="A3782" s="2">
        <v>2354</v>
      </c>
      <c r="B3782" s="15" t="s">
        <v>2667</v>
      </c>
      <c r="C3782" s="15" t="s">
        <v>6050</v>
      </c>
      <c r="D3782" s="13">
        <v>40</v>
      </c>
      <c r="E3782" s="16" t="s">
        <v>1410</v>
      </c>
      <c r="F3782" s="52">
        <v>5540.7029702970294</v>
      </c>
      <c r="G3782" s="53">
        <f t="shared" si="8"/>
        <v>22.162811881188116</v>
      </c>
    </row>
    <row r="3783" spans="1:7" s="1" customFormat="1" ht="30" customHeight="1">
      <c r="A3783" s="2">
        <v>2355</v>
      </c>
      <c r="B3783" s="15" t="s">
        <v>6006</v>
      </c>
      <c r="C3783" s="15" t="s">
        <v>6051</v>
      </c>
      <c r="D3783" s="13">
        <v>100</v>
      </c>
      <c r="E3783" s="16" t="s">
        <v>1410</v>
      </c>
      <c r="F3783" s="52">
        <v>580.36633663366331</v>
      </c>
      <c r="G3783" s="53">
        <f t="shared" si="8"/>
        <v>5.8036633663366333</v>
      </c>
    </row>
    <row r="3784" spans="1:7" s="1" customFormat="1" ht="30" customHeight="1">
      <c r="A3784" s="2">
        <v>2356</v>
      </c>
      <c r="B3784" s="15" t="s">
        <v>6040</v>
      </c>
      <c r="C3784" s="15" t="s">
        <v>6051</v>
      </c>
      <c r="D3784" s="13">
        <v>75</v>
      </c>
      <c r="E3784" s="16" t="s">
        <v>1410</v>
      </c>
      <c r="F3784" s="52">
        <v>593.10891089108907</v>
      </c>
      <c r="G3784" s="53">
        <f t="shared" si="8"/>
        <v>4.4483168316831678</v>
      </c>
    </row>
    <row r="3785" spans="1:7" s="1" customFormat="1" ht="30" customHeight="1">
      <c r="A3785" s="2">
        <v>2357</v>
      </c>
      <c r="B3785" s="15" t="s">
        <v>2621</v>
      </c>
      <c r="C3785" s="15" t="s">
        <v>6052</v>
      </c>
      <c r="D3785" s="13">
        <v>5</v>
      </c>
      <c r="E3785" s="16" t="s">
        <v>1410</v>
      </c>
      <c r="F3785" s="52">
        <v>102163.58910891089</v>
      </c>
      <c r="G3785" s="53">
        <f t="shared" si="8"/>
        <v>51.081794554455442</v>
      </c>
    </row>
    <row r="3786" spans="1:7" s="1" customFormat="1" ht="30" customHeight="1">
      <c r="A3786" s="2">
        <v>2358</v>
      </c>
      <c r="B3786" s="15" t="s">
        <v>6011</v>
      </c>
      <c r="C3786" s="15" t="s">
        <v>6053</v>
      </c>
      <c r="D3786" s="13">
        <v>5</v>
      </c>
      <c r="E3786" s="16" t="s">
        <v>1410</v>
      </c>
      <c r="F3786" s="52">
        <v>11000.316831683169</v>
      </c>
      <c r="G3786" s="53">
        <f t="shared" si="8"/>
        <v>5.500158415841585</v>
      </c>
    </row>
    <row r="3787" spans="1:7" s="1" customFormat="1" ht="30" customHeight="1">
      <c r="A3787" s="2">
        <v>2359</v>
      </c>
      <c r="B3787" s="15" t="s">
        <v>6054</v>
      </c>
      <c r="C3787" s="15" t="s">
        <v>6051</v>
      </c>
      <c r="D3787" s="13">
        <v>250</v>
      </c>
      <c r="E3787" s="16" t="s">
        <v>1410</v>
      </c>
      <c r="F3787" s="52">
        <v>110.04950495049505</v>
      </c>
      <c r="G3787" s="53">
        <f t="shared" si="8"/>
        <v>2.7512376237623761</v>
      </c>
    </row>
    <row r="3788" spans="1:7" s="1" customFormat="1" ht="30" customHeight="1">
      <c r="A3788" s="2">
        <v>2360</v>
      </c>
      <c r="B3788" s="15" t="s">
        <v>6055</v>
      </c>
      <c r="C3788" s="15" t="s">
        <v>6056</v>
      </c>
      <c r="D3788" s="13">
        <v>37.5</v>
      </c>
      <c r="E3788" s="16" t="s">
        <v>1410</v>
      </c>
      <c r="F3788" s="52">
        <v>57.341584158415841</v>
      </c>
      <c r="G3788" s="53">
        <f t="shared" si="8"/>
        <v>0.21503094059405939</v>
      </c>
    </row>
    <row r="3789" spans="1:7" s="1" customFormat="1" ht="30" customHeight="1">
      <c r="A3789" s="2">
        <v>2361</v>
      </c>
      <c r="B3789" s="15" t="s">
        <v>6057</v>
      </c>
      <c r="C3789" s="15" t="s">
        <v>6058</v>
      </c>
      <c r="D3789" s="13">
        <v>2.5</v>
      </c>
      <c r="E3789" s="16" t="s">
        <v>1410</v>
      </c>
      <c r="F3789" s="52">
        <v>29000.940594059404</v>
      </c>
      <c r="G3789" s="53">
        <f t="shared" ref="G3789:G3852" si="9">F3789*D3789/10000</f>
        <v>7.2502351485148511</v>
      </c>
    </row>
    <row r="3790" spans="1:7" s="1" customFormat="1" ht="30" customHeight="1">
      <c r="A3790" s="2">
        <v>2362</v>
      </c>
      <c r="B3790" s="15" t="s">
        <v>6019</v>
      </c>
      <c r="C3790" s="15" t="s">
        <v>6059</v>
      </c>
      <c r="D3790" s="13">
        <v>2.5</v>
      </c>
      <c r="E3790" s="16" t="s">
        <v>1410</v>
      </c>
      <c r="F3790" s="52">
        <v>10000.603960396038</v>
      </c>
      <c r="G3790" s="53">
        <f t="shared" si="9"/>
        <v>2.5001509900990095</v>
      </c>
    </row>
    <row r="3791" spans="1:7" s="1" customFormat="1" ht="30" customHeight="1">
      <c r="A3791" s="2">
        <v>2363</v>
      </c>
      <c r="B3791" s="15" t="s">
        <v>6021</v>
      </c>
      <c r="C3791" s="15" t="s">
        <v>6060</v>
      </c>
      <c r="D3791" s="13">
        <v>87.5</v>
      </c>
      <c r="E3791" s="16" t="s">
        <v>1410</v>
      </c>
      <c r="F3791" s="52">
        <v>4600.0693069306926</v>
      </c>
      <c r="G3791" s="53">
        <f t="shared" si="9"/>
        <v>40.250606435643562</v>
      </c>
    </row>
    <row r="3792" spans="1:7" s="1" customFormat="1" ht="30" customHeight="1">
      <c r="A3792" s="2">
        <v>2364</v>
      </c>
      <c r="B3792" s="15" t="s">
        <v>6061</v>
      </c>
      <c r="C3792" s="15" t="s">
        <v>6062</v>
      </c>
      <c r="D3792" s="13">
        <v>2.5</v>
      </c>
      <c r="E3792" s="16" t="s">
        <v>1410</v>
      </c>
      <c r="F3792" s="52">
        <v>1700.5544554455444</v>
      </c>
      <c r="G3792" s="53">
        <f t="shared" si="9"/>
        <v>0.42513861386138607</v>
      </c>
    </row>
    <row r="3793" spans="1:7" s="1" customFormat="1" ht="30" customHeight="1">
      <c r="A3793" s="2">
        <v>2365</v>
      </c>
      <c r="B3793" s="15" t="s">
        <v>6028</v>
      </c>
      <c r="C3793" s="15" t="s">
        <v>6059</v>
      </c>
      <c r="D3793" s="13">
        <v>2.5</v>
      </c>
      <c r="E3793" s="16" t="s">
        <v>1410</v>
      </c>
      <c r="F3793" s="52">
        <v>8000.0198019801974</v>
      </c>
      <c r="G3793" s="53">
        <f t="shared" si="9"/>
        <v>2.0000049504950494</v>
      </c>
    </row>
    <row r="3794" spans="1:7" s="1" customFormat="1" ht="30" customHeight="1">
      <c r="A3794" s="2">
        <v>2366</v>
      </c>
      <c r="B3794" s="15" t="s">
        <v>6063</v>
      </c>
      <c r="C3794" s="15" t="s">
        <v>6064</v>
      </c>
      <c r="D3794" s="13">
        <v>15</v>
      </c>
      <c r="E3794" s="16" t="s">
        <v>1410</v>
      </c>
      <c r="F3794" s="52">
        <v>4100.7920792079203</v>
      </c>
      <c r="G3794" s="53">
        <f t="shared" si="9"/>
        <v>6.1511881188118798</v>
      </c>
    </row>
    <row r="3795" spans="1:7" s="1" customFormat="1" ht="30" customHeight="1">
      <c r="A3795" s="2">
        <v>2367</v>
      </c>
      <c r="B3795" s="15" t="s">
        <v>6065</v>
      </c>
      <c r="C3795" s="15" t="s">
        <v>6066</v>
      </c>
      <c r="D3795" s="13">
        <v>20</v>
      </c>
      <c r="E3795" s="16" t="s">
        <v>1410</v>
      </c>
      <c r="F3795" s="52">
        <v>1390.09900990099</v>
      </c>
      <c r="G3795" s="53">
        <f t="shared" si="9"/>
        <v>2.7801980198019804</v>
      </c>
    </row>
    <row r="3796" spans="1:7" s="1" customFormat="1" ht="30" customHeight="1">
      <c r="A3796" s="2">
        <v>2368</v>
      </c>
      <c r="B3796" s="15" t="s">
        <v>6067</v>
      </c>
      <c r="C3796" s="15" t="s">
        <v>6068</v>
      </c>
      <c r="D3796" s="13">
        <v>5</v>
      </c>
      <c r="E3796" s="16" t="s">
        <v>1410</v>
      </c>
      <c r="F3796" s="52">
        <v>2400.2376237623762</v>
      </c>
      <c r="G3796" s="53">
        <f t="shared" si="9"/>
        <v>1.2001188118811881</v>
      </c>
    </row>
    <row r="3797" spans="1:7" s="1" customFormat="1" ht="30" customHeight="1">
      <c r="A3797" s="2">
        <v>2369</v>
      </c>
      <c r="B3797" s="15" t="s">
        <v>6069</v>
      </c>
      <c r="C3797" s="15" t="s">
        <v>6070</v>
      </c>
      <c r="D3797" s="13">
        <v>17.5</v>
      </c>
      <c r="E3797" s="16" t="s">
        <v>1410</v>
      </c>
      <c r="F3797" s="52">
        <v>1100.4950495049504</v>
      </c>
      <c r="G3797" s="53">
        <f t="shared" si="9"/>
        <v>1.9258663366336635</v>
      </c>
    </row>
    <row r="3798" spans="1:7" s="1" customFormat="1" ht="30" customHeight="1">
      <c r="A3798" s="2">
        <v>2370</v>
      </c>
      <c r="B3798" s="15" t="s">
        <v>6071</v>
      </c>
      <c r="C3798" s="15" t="s">
        <v>6072</v>
      </c>
      <c r="D3798" s="13">
        <v>2.5</v>
      </c>
      <c r="E3798" s="16" t="s">
        <v>1410</v>
      </c>
      <c r="F3798" s="52">
        <v>15000.326732673266</v>
      </c>
      <c r="G3798" s="53">
        <f t="shared" si="9"/>
        <v>3.7500816831683164</v>
      </c>
    </row>
    <row r="3799" spans="1:7" s="1" customFormat="1" ht="30" customHeight="1">
      <c r="A3799" s="2">
        <v>2371</v>
      </c>
      <c r="B3799" s="15" t="s">
        <v>2673</v>
      </c>
      <c r="C3799" s="15" t="s">
        <v>6073</v>
      </c>
      <c r="D3799" s="13">
        <v>32.5</v>
      </c>
      <c r="E3799" s="16" t="s">
        <v>1410</v>
      </c>
      <c r="F3799" s="52">
        <v>580.36633663366331</v>
      </c>
      <c r="G3799" s="53">
        <f t="shared" si="9"/>
        <v>1.8861905940594057</v>
      </c>
    </row>
    <row r="3800" spans="1:7" s="1" customFormat="1" ht="30" customHeight="1">
      <c r="A3800" s="2">
        <v>2372</v>
      </c>
      <c r="B3800" s="15" t="s">
        <v>6074</v>
      </c>
      <c r="C3800" s="15" t="s">
        <v>6075</v>
      </c>
      <c r="D3800" s="13">
        <v>25</v>
      </c>
      <c r="E3800" s="16" t="s">
        <v>1410</v>
      </c>
      <c r="F3800" s="52">
        <v>1000.8712871287128</v>
      </c>
      <c r="G3800" s="53">
        <f t="shared" si="9"/>
        <v>2.5021782178217817</v>
      </c>
    </row>
    <row r="3801" spans="1:7" s="1" customFormat="1" ht="30" customHeight="1">
      <c r="A3801" s="2">
        <v>2373</v>
      </c>
      <c r="B3801" s="15" t="s">
        <v>6076</v>
      </c>
      <c r="C3801" s="15" t="s">
        <v>6077</v>
      </c>
      <c r="D3801" s="13">
        <v>35</v>
      </c>
      <c r="E3801" s="16" t="s">
        <v>1410</v>
      </c>
      <c r="F3801" s="52">
        <v>1800.178217821782</v>
      </c>
      <c r="G3801" s="53">
        <f t="shared" si="9"/>
        <v>6.3006237623762367</v>
      </c>
    </row>
    <row r="3802" spans="1:7" s="1" customFormat="1" ht="30" customHeight="1">
      <c r="A3802" s="2">
        <v>2374</v>
      </c>
      <c r="B3802" s="15" t="s">
        <v>6078</v>
      </c>
      <c r="C3802" s="15" t="s">
        <v>6079</v>
      </c>
      <c r="D3802" s="13">
        <v>30</v>
      </c>
      <c r="E3802" s="16" t="s">
        <v>1410</v>
      </c>
      <c r="F3802" s="52">
        <v>871.12871287128712</v>
      </c>
      <c r="G3802" s="53">
        <f t="shared" si="9"/>
        <v>2.6133861386138615</v>
      </c>
    </row>
    <row r="3803" spans="1:7" s="1" customFormat="1" ht="30" customHeight="1">
      <c r="A3803" s="2">
        <v>2375</v>
      </c>
      <c r="B3803" s="15" t="s">
        <v>6080</v>
      </c>
      <c r="C3803" s="15" t="s">
        <v>6081</v>
      </c>
      <c r="D3803" s="13">
        <v>5</v>
      </c>
      <c r="E3803" s="16" t="s">
        <v>1532</v>
      </c>
      <c r="F3803" s="52">
        <v>9200.1386138613852</v>
      </c>
      <c r="G3803" s="53">
        <f t="shared" si="9"/>
        <v>4.6000693069306928</v>
      </c>
    </row>
    <row r="3804" spans="1:7" s="1" customFormat="1" ht="30" customHeight="1">
      <c r="A3804" s="2">
        <v>2376</v>
      </c>
      <c r="B3804" s="15" t="s">
        <v>6080</v>
      </c>
      <c r="C3804" s="15" t="s">
        <v>6082</v>
      </c>
      <c r="D3804" s="13">
        <v>5</v>
      </c>
      <c r="E3804" s="16" t="s">
        <v>1532</v>
      </c>
      <c r="F3804" s="52">
        <v>4500.4455445544545</v>
      </c>
      <c r="G3804" s="53">
        <f t="shared" si="9"/>
        <v>2.2502227722772274</v>
      </c>
    </row>
    <row r="3805" spans="1:7" s="1" customFormat="1" ht="30" customHeight="1">
      <c r="A3805" s="2">
        <v>2377</v>
      </c>
      <c r="B3805" s="15" t="s">
        <v>6083</v>
      </c>
      <c r="C3805" s="15" t="s">
        <v>6084</v>
      </c>
      <c r="D3805" s="13">
        <v>112.5</v>
      </c>
      <c r="E3805" s="16" t="s">
        <v>1410</v>
      </c>
      <c r="F3805" s="52">
        <v>880.39603960396039</v>
      </c>
      <c r="G3805" s="53">
        <f t="shared" si="9"/>
        <v>9.9044554455445546</v>
      </c>
    </row>
    <row r="3806" spans="1:7" s="1" customFormat="1" ht="30" customHeight="1">
      <c r="A3806" s="2">
        <v>2378</v>
      </c>
      <c r="B3806" s="15" t="s">
        <v>6083</v>
      </c>
      <c r="C3806" s="15" t="s">
        <v>6085</v>
      </c>
      <c r="D3806" s="13">
        <v>275</v>
      </c>
      <c r="E3806" s="16" t="s">
        <v>1410</v>
      </c>
      <c r="F3806" s="52">
        <v>1000.8712871287128</v>
      </c>
      <c r="G3806" s="53">
        <f t="shared" si="9"/>
        <v>27.523960396039602</v>
      </c>
    </row>
    <row r="3807" spans="1:7" s="1" customFormat="1" ht="30" customHeight="1">
      <c r="A3807" s="2">
        <v>2379</v>
      </c>
      <c r="B3807" s="15" t="s">
        <v>2667</v>
      </c>
      <c r="C3807" s="15" t="s">
        <v>6086</v>
      </c>
      <c r="D3807" s="13">
        <v>5</v>
      </c>
      <c r="E3807" s="16" t="s">
        <v>1532</v>
      </c>
      <c r="F3807" s="52">
        <v>2790.6237623762377</v>
      </c>
      <c r="G3807" s="53">
        <f t="shared" si="9"/>
        <v>1.3953118811881189</v>
      </c>
    </row>
    <row r="3808" spans="1:7" s="1" customFormat="1" ht="30" customHeight="1">
      <c r="A3808" s="2">
        <v>2380</v>
      </c>
      <c r="B3808" s="15" t="s">
        <v>6087</v>
      </c>
      <c r="C3808" s="15" t="s">
        <v>6088</v>
      </c>
      <c r="D3808" s="13">
        <v>25</v>
      </c>
      <c r="E3808" s="16" t="s">
        <v>1410</v>
      </c>
      <c r="F3808" s="52">
        <v>2000.5841584158416</v>
      </c>
      <c r="G3808" s="53">
        <f t="shared" si="9"/>
        <v>5.0014603960396036</v>
      </c>
    </row>
    <row r="3809" spans="1:7" s="1" customFormat="1" ht="30" customHeight="1">
      <c r="A3809" s="2">
        <v>2381</v>
      </c>
      <c r="B3809" s="15" t="s">
        <v>6089</v>
      </c>
      <c r="C3809" s="15" t="s">
        <v>6090</v>
      </c>
      <c r="D3809" s="13">
        <v>15</v>
      </c>
      <c r="E3809" s="16" t="s">
        <v>1410</v>
      </c>
      <c r="F3809" s="52">
        <v>1400.5247524752474</v>
      </c>
      <c r="G3809" s="53">
        <f t="shared" si="9"/>
        <v>2.100787128712871</v>
      </c>
    </row>
    <row r="3810" spans="1:7" s="1" customFormat="1" ht="30" customHeight="1">
      <c r="A3810" s="2">
        <v>2382</v>
      </c>
      <c r="B3810" s="15" t="s">
        <v>6089</v>
      </c>
      <c r="C3810" s="15" t="s">
        <v>6091</v>
      </c>
      <c r="D3810" s="13">
        <v>25</v>
      </c>
      <c r="E3810" s="16" t="s">
        <v>1410</v>
      </c>
      <c r="F3810" s="52">
        <v>3000.2970297029701</v>
      </c>
      <c r="G3810" s="53">
        <f t="shared" si="9"/>
        <v>7.5007425742574254</v>
      </c>
    </row>
    <row r="3811" spans="1:7" s="1" customFormat="1" ht="30" customHeight="1">
      <c r="A3811" s="2">
        <v>2383</v>
      </c>
      <c r="B3811" s="15" t="s">
        <v>6009</v>
      </c>
      <c r="C3811" s="15" t="s">
        <v>6092</v>
      </c>
      <c r="D3811" s="13">
        <v>5</v>
      </c>
      <c r="E3811" s="16" t="s">
        <v>1532</v>
      </c>
      <c r="F3811" s="52">
        <v>2400.2376237623762</v>
      </c>
      <c r="G3811" s="53">
        <f t="shared" si="9"/>
        <v>1.2001188118811881</v>
      </c>
    </row>
    <row r="3812" spans="1:7" s="1" customFormat="1" ht="30" customHeight="1">
      <c r="A3812" s="2">
        <v>2384</v>
      </c>
      <c r="B3812" s="15" t="s">
        <v>2675</v>
      </c>
      <c r="C3812" s="15" t="s">
        <v>6093</v>
      </c>
      <c r="D3812" s="13">
        <v>25</v>
      </c>
      <c r="E3812" s="16" t="s">
        <v>1410</v>
      </c>
      <c r="F3812" s="52">
        <v>510.86138613861385</v>
      </c>
      <c r="G3812" s="53">
        <f t="shared" si="9"/>
        <v>1.2771534653465346</v>
      </c>
    </row>
    <row r="3813" spans="1:7" s="1" customFormat="1" ht="30" customHeight="1">
      <c r="A3813" s="2">
        <v>2385</v>
      </c>
      <c r="B3813" s="15" t="s">
        <v>6094</v>
      </c>
      <c r="C3813" s="15" t="s">
        <v>6095</v>
      </c>
      <c r="D3813" s="13">
        <v>7.5</v>
      </c>
      <c r="E3813" s="16" t="s">
        <v>1410</v>
      </c>
      <c r="F3813" s="52">
        <v>5800.1881188118805</v>
      </c>
      <c r="G3813" s="53">
        <f t="shared" si="9"/>
        <v>4.3501410891089103</v>
      </c>
    </row>
    <row r="3814" spans="1:7" s="1" customFormat="1" ht="30" customHeight="1">
      <c r="A3814" s="2">
        <v>2386</v>
      </c>
      <c r="B3814" s="15" t="s">
        <v>6096</v>
      </c>
      <c r="C3814" s="15" t="s">
        <v>6097</v>
      </c>
      <c r="D3814" s="13">
        <v>375</v>
      </c>
      <c r="E3814" s="16" t="s">
        <v>1410</v>
      </c>
      <c r="F3814" s="52">
        <v>390.38613861386136</v>
      </c>
      <c r="G3814" s="53">
        <f t="shared" si="9"/>
        <v>14.6394801980198</v>
      </c>
    </row>
    <row r="3815" spans="1:7" s="1" customFormat="1" ht="30" customHeight="1">
      <c r="A3815" s="2">
        <v>2387</v>
      </c>
      <c r="B3815" s="15" t="s">
        <v>2293</v>
      </c>
      <c r="C3815" s="15" t="s">
        <v>6098</v>
      </c>
      <c r="D3815" s="13">
        <v>50</v>
      </c>
      <c r="E3815" s="16" t="s">
        <v>1546</v>
      </c>
      <c r="F3815" s="52">
        <v>1400.5247524752474</v>
      </c>
      <c r="G3815" s="53">
        <f t="shared" si="9"/>
        <v>7.0026237623762366</v>
      </c>
    </row>
    <row r="3816" spans="1:7" s="1" customFormat="1" ht="30" customHeight="1">
      <c r="A3816" s="2">
        <v>2388</v>
      </c>
      <c r="B3816" s="15" t="s">
        <v>6099</v>
      </c>
      <c r="C3816" s="15" t="s">
        <v>6097</v>
      </c>
      <c r="D3816" s="13">
        <v>375</v>
      </c>
      <c r="E3816" s="16" t="s">
        <v>1410</v>
      </c>
      <c r="F3816" s="52">
        <v>410.07920792079204</v>
      </c>
      <c r="G3816" s="53">
        <f t="shared" si="9"/>
        <v>15.377970297029702</v>
      </c>
    </row>
    <row r="3817" spans="1:7" s="1" customFormat="1" ht="30" customHeight="1">
      <c r="A3817" s="2">
        <v>2389</v>
      </c>
      <c r="B3817" s="15" t="s">
        <v>6100</v>
      </c>
      <c r="C3817" s="15" t="s">
        <v>6101</v>
      </c>
      <c r="D3817" s="13">
        <v>25</v>
      </c>
      <c r="E3817" s="16" t="s">
        <v>1410</v>
      </c>
      <c r="F3817" s="52">
        <v>1600.9306930693069</v>
      </c>
      <c r="G3817" s="53">
        <f t="shared" si="9"/>
        <v>4.0023267326732679</v>
      </c>
    </row>
    <row r="3818" spans="1:7" s="1" customFormat="1" ht="30" customHeight="1">
      <c r="A3818" s="2">
        <v>2390</v>
      </c>
      <c r="B3818" s="15" t="s">
        <v>2753</v>
      </c>
      <c r="C3818" s="15" t="s">
        <v>6102</v>
      </c>
      <c r="D3818" s="13">
        <v>10</v>
      </c>
      <c r="E3818" s="16" t="s">
        <v>1410</v>
      </c>
      <c r="F3818" s="52">
        <v>3600.3564356435641</v>
      </c>
      <c r="G3818" s="53">
        <f t="shared" si="9"/>
        <v>3.6003564356435644</v>
      </c>
    </row>
    <row r="3819" spans="1:7" s="1" customFormat="1" ht="30" customHeight="1">
      <c r="A3819" s="2">
        <v>2391</v>
      </c>
      <c r="B3819" s="15" t="s">
        <v>6103</v>
      </c>
      <c r="C3819" s="15" t="s">
        <v>6104</v>
      </c>
      <c r="D3819" s="13">
        <v>2.5</v>
      </c>
      <c r="E3819" s="16" t="s">
        <v>1410</v>
      </c>
      <c r="F3819" s="52">
        <v>2000.5841584158416</v>
      </c>
      <c r="G3819" s="53">
        <f t="shared" si="9"/>
        <v>0.50014603960396031</v>
      </c>
    </row>
    <row r="3820" spans="1:7" s="1" customFormat="1" ht="30" customHeight="1">
      <c r="A3820" s="2">
        <v>2392</v>
      </c>
      <c r="B3820" s="15" t="s">
        <v>6103</v>
      </c>
      <c r="C3820" s="15" t="s">
        <v>6105</v>
      </c>
      <c r="D3820" s="13">
        <v>5</v>
      </c>
      <c r="E3820" s="16" t="s">
        <v>1410</v>
      </c>
      <c r="F3820" s="52">
        <v>4000.0099009900987</v>
      </c>
      <c r="G3820" s="53">
        <f t="shared" si="9"/>
        <v>2.0000049504950494</v>
      </c>
    </row>
    <row r="3821" spans="1:7" s="1" customFormat="1" ht="30" customHeight="1">
      <c r="A3821" s="2">
        <v>2393</v>
      </c>
      <c r="B3821" s="15" t="s">
        <v>6103</v>
      </c>
      <c r="C3821" s="15" t="s">
        <v>6106</v>
      </c>
      <c r="D3821" s="13">
        <v>2.5</v>
      </c>
      <c r="E3821" s="16" t="s">
        <v>1410</v>
      </c>
      <c r="F3821" s="52">
        <v>12000.029702970296</v>
      </c>
      <c r="G3821" s="53">
        <f t="shared" si="9"/>
        <v>3.0000074257425737</v>
      </c>
    </row>
    <row r="3822" spans="1:7" s="1" customFormat="1" ht="30" customHeight="1">
      <c r="A3822" s="2">
        <v>2394</v>
      </c>
      <c r="B3822" s="15" t="s">
        <v>6107</v>
      </c>
      <c r="C3822" s="15" t="s">
        <v>6108</v>
      </c>
      <c r="D3822" s="13">
        <v>5</v>
      </c>
      <c r="E3822" s="16" t="s">
        <v>1546</v>
      </c>
      <c r="F3822" s="52">
        <v>3600.3564356435641</v>
      </c>
      <c r="G3822" s="53">
        <f t="shared" si="9"/>
        <v>1.8001782178217822</v>
      </c>
    </row>
    <row r="3823" spans="1:7" s="1" customFormat="1" ht="30" customHeight="1">
      <c r="A3823" s="2">
        <v>2395</v>
      </c>
      <c r="B3823" s="15" t="s">
        <v>6109</v>
      </c>
      <c r="C3823" s="15" t="s">
        <v>6110</v>
      </c>
      <c r="D3823" s="13">
        <v>275</v>
      </c>
      <c r="E3823" s="16" t="s">
        <v>1410</v>
      </c>
      <c r="F3823" s="52">
        <v>1450.3366336633662</v>
      </c>
      <c r="G3823" s="53">
        <f t="shared" si="9"/>
        <v>39.884257425742575</v>
      </c>
    </row>
    <row r="3824" spans="1:7" s="1" customFormat="1" ht="30" customHeight="1">
      <c r="A3824" s="2">
        <v>2396</v>
      </c>
      <c r="B3824" s="15" t="s">
        <v>6111</v>
      </c>
      <c r="C3824" s="15" t="s">
        <v>6112</v>
      </c>
      <c r="D3824" s="13">
        <v>12.5</v>
      </c>
      <c r="E3824" s="16" t="s">
        <v>1410</v>
      </c>
      <c r="F3824" s="52">
        <v>490.00990099009903</v>
      </c>
      <c r="G3824" s="53">
        <f t="shared" si="9"/>
        <v>0.61251237623762378</v>
      </c>
    </row>
    <row r="3825" spans="1:7" s="1" customFormat="1" ht="30" customHeight="1">
      <c r="A3825" s="2">
        <v>2397</v>
      </c>
      <c r="B3825" s="15" t="s">
        <v>6113</v>
      </c>
      <c r="C3825" s="15" t="s">
        <v>6114</v>
      </c>
      <c r="D3825" s="13">
        <v>20</v>
      </c>
      <c r="E3825" s="16" t="s">
        <v>1410</v>
      </c>
      <c r="F3825" s="52">
        <v>3000.2970297029701</v>
      </c>
      <c r="G3825" s="53">
        <f t="shared" si="9"/>
        <v>6.0005940594059402</v>
      </c>
    </row>
    <row r="3826" spans="1:7" s="1" customFormat="1" ht="30" customHeight="1">
      <c r="A3826" s="2">
        <v>2398</v>
      </c>
      <c r="B3826" s="15" t="s">
        <v>6115</v>
      </c>
      <c r="C3826" s="15" t="s">
        <v>6116</v>
      </c>
      <c r="D3826" s="13">
        <v>750</v>
      </c>
      <c r="E3826" s="16" t="s">
        <v>1410</v>
      </c>
      <c r="F3826" s="52">
        <v>480.7425742574257</v>
      </c>
      <c r="G3826" s="53">
        <f t="shared" si="9"/>
        <v>36.055693069306933</v>
      </c>
    </row>
    <row r="3827" spans="1:7" s="1" customFormat="1" ht="30" customHeight="1">
      <c r="A3827" s="2">
        <v>2399</v>
      </c>
      <c r="B3827" s="15" t="s">
        <v>6115</v>
      </c>
      <c r="C3827" s="15" t="s">
        <v>6117</v>
      </c>
      <c r="D3827" s="13">
        <v>250</v>
      </c>
      <c r="E3827" s="16" t="s">
        <v>1410</v>
      </c>
      <c r="F3827" s="52">
        <v>520.12871287128712</v>
      </c>
      <c r="G3827" s="53">
        <f t="shared" si="9"/>
        <v>13.003217821782178</v>
      </c>
    </row>
    <row r="3828" spans="1:7" s="1" customFormat="1" ht="30" customHeight="1">
      <c r="A3828" s="2">
        <v>2400</v>
      </c>
      <c r="B3828" s="15" t="s">
        <v>6118</v>
      </c>
      <c r="C3828" s="15" t="s">
        <v>6119</v>
      </c>
      <c r="D3828" s="13">
        <v>125</v>
      </c>
      <c r="E3828" s="16" t="s">
        <v>1410</v>
      </c>
      <c r="F3828" s="52">
        <v>600.05940594059405</v>
      </c>
      <c r="G3828" s="53">
        <f t="shared" si="9"/>
        <v>7.5007425742574254</v>
      </c>
    </row>
    <row r="3829" spans="1:7" s="1" customFormat="1" ht="30" customHeight="1">
      <c r="A3829" s="2">
        <v>2401</v>
      </c>
      <c r="B3829" s="15" t="s">
        <v>6118</v>
      </c>
      <c r="C3829" s="15" t="s">
        <v>6120</v>
      </c>
      <c r="D3829" s="13">
        <v>125</v>
      </c>
      <c r="E3829" s="16" t="s">
        <v>1410</v>
      </c>
      <c r="F3829" s="52">
        <v>750.65346534653463</v>
      </c>
      <c r="G3829" s="53">
        <f t="shared" si="9"/>
        <v>9.3831683168316822</v>
      </c>
    </row>
    <row r="3830" spans="1:7" s="1" customFormat="1" ht="30" customHeight="1">
      <c r="A3830" s="2">
        <v>2402</v>
      </c>
      <c r="B3830" s="15" t="s">
        <v>6121</v>
      </c>
      <c r="C3830" s="15" t="s">
        <v>6122</v>
      </c>
      <c r="D3830" s="13">
        <v>20</v>
      </c>
      <c r="E3830" s="16" t="s">
        <v>1410</v>
      </c>
      <c r="F3830" s="52">
        <v>1100.4950495049504</v>
      </c>
      <c r="G3830" s="53">
        <f t="shared" si="9"/>
        <v>2.2009900990099012</v>
      </c>
    </row>
    <row r="3831" spans="1:7" s="1" customFormat="1" ht="30" customHeight="1">
      <c r="A3831" s="2">
        <v>2403</v>
      </c>
      <c r="B3831" s="15" t="s">
        <v>6121</v>
      </c>
      <c r="C3831" s="15" t="s">
        <v>6123</v>
      </c>
      <c r="D3831" s="13">
        <v>30</v>
      </c>
      <c r="E3831" s="16" t="s">
        <v>1410</v>
      </c>
      <c r="F3831" s="52">
        <v>2700.2673267326732</v>
      </c>
      <c r="G3831" s="53">
        <f t="shared" si="9"/>
        <v>8.1008019801980193</v>
      </c>
    </row>
    <row r="3832" spans="1:7" s="1" customFormat="1" ht="30" customHeight="1">
      <c r="A3832" s="2">
        <v>2404</v>
      </c>
      <c r="B3832" s="15" t="s">
        <v>6124</v>
      </c>
      <c r="C3832" s="15" t="s">
        <v>6125</v>
      </c>
      <c r="D3832" s="13">
        <v>25</v>
      </c>
      <c r="E3832" s="16" t="s">
        <v>1410</v>
      </c>
      <c r="F3832" s="52">
        <v>2501.0198019801978</v>
      </c>
      <c r="G3832" s="53">
        <f t="shared" si="9"/>
        <v>6.2525495049504949</v>
      </c>
    </row>
    <row r="3833" spans="1:7" s="1" customFormat="1" ht="30" customHeight="1">
      <c r="A3833" s="2">
        <v>2405</v>
      </c>
      <c r="B3833" s="15" t="s">
        <v>6025</v>
      </c>
      <c r="C3833" s="15" t="s">
        <v>6126</v>
      </c>
      <c r="D3833" s="13">
        <v>15</v>
      </c>
      <c r="E3833" s="16" t="s">
        <v>1410</v>
      </c>
      <c r="F3833" s="52">
        <v>1000.8712871287128</v>
      </c>
      <c r="G3833" s="53">
        <f t="shared" si="9"/>
        <v>1.5013069306930691</v>
      </c>
    </row>
    <row r="3834" spans="1:7" s="1" customFormat="1" ht="30" customHeight="1">
      <c r="A3834" s="2">
        <v>2406</v>
      </c>
      <c r="B3834" s="15" t="s">
        <v>6025</v>
      </c>
      <c r="C3834" s="15" t="s">
        <v>6127</v>
      </c>
      <c r="D3834" s="13">
        <v>5</v>
      </c>
      <c r="E3834" s="16" t="s">
        <v>1410</v>
      </c>
      <c r="F3834" s="52">
        <v>860.70297029702965</v>
      </c>
      <c r="G3834" s="53">
        <f t="shared" si="9"/>
        <v>0.43035148514851479</v>
      </c>
    </row>
    <row r="3835" spans="1:7" s="1" customFormat="1" ht="30" customHeight="1">
      <c r="A3835" s="2">
        <v>2407</v>
      </c>
      <c r="B3835" s="15" t="s">
        <v>6025</v>
      </c>
      <c r="C3835" s="15" t="s">
        <v>6128</v>
      </c>
      <c r="D3835" s="13">
        <v>15</v>
      </c>
      <c r="E3835" s="16" t="s">
        <v>1410</v>
      </c>
      <c r="F3835" s="52">
        <v>1200.1188118811881</v>
      </c>
      <c r="G3835" s="53">
        <f t="shared" si="9"/>
        <v>1.8001782178217822</v>
      </c>
    </row>
    <row r="3836" spans="1:7" s="1" customFormat="1" ht="30" customHeight="1">
      <c r="A3836" s="2">
        <v>2408</v>
      </c>
      <c r="B3836" s="15" t="s">
        <v>6025</v>
      </c>
      <c r="C3836" s="15" t="s">
        <v>6129</v>
      </c>
      <c r="D3836" s="13">
        <v>10</v>
      </c>
      <c r="E3836" s="16" t="s">
        <v>1410</v>
      </c>
      <c r="F3836" s="52">
        <v>1300.90099009901</v>
      </c>
      <c r="G3836" s="53">
        <f t="shared" si="9"/>
        <v>1.3009009900990098</v>
      </c>
    </row>
    <row r="3837" spans="1:7" s="1" customFormat="1" ht="30" customHeight="1">
      <c r="A3837" s="2">
        <v>2409</v>
      </c>
      <c r="B3837" s="15" t="s">
        <v>6130</v>
      </c>
      <c r="C3837" s="15" t="s">
        <v>852</v>
      </c>
      <c r="D3837" s="13">
        <v>12.5</v>
      </c>
      <c r="E3837" s="16" t="s">
        <v>1269</v>
      </c>
      <c r="F3837" s="52">
        <v>439.03960396039605</v>
      </c>
      <c r="G3837" s="53">
        <f t="shared" si="9"/>
        <v>0.54879950495049512</v>
      </c>
    </row>
    <row r="3838" spans="1:7" s="1" customFormat="1" ht="30" customHeight="1">
      <c r="A3838" s="2">
        <v>2410</v>
      </c>
      <c r="B3838" s="15" t="s">
        <v>6131</v>
      </c>
      <c r="C3838" s="15" t="s">
        <v>852</v>
      </c>
      <c r="D3838" s="13">
        <v>17.5</v>
      </c>
      <c r="E3838" s="16" t="s">
        <v>1410</v>
      </c>
      <c r="F3838" s="52">
        <v>171.44554455445544</v>
      </c>
      <c r="G3838" s="53">
        <f t="shared" si="9"/>
        <v>0.30002970297029702</v>
      </c>
    </row>
    <row r="3839" spans="1:7" s="1" customFormat="1" ht="30" customHeight="1">
      <c r="A3839" s="2">
        <v>2411</v>
      </c>
      <c r="B3839" s="15" t="s">
        <v>6132</v>
      </c>
      <c r="C3839" s="15" t="s">
        <v>852</v>
      </c>
      <c r="D3839" s="13">
        <v>20</v>
      </c>
      <c r="E3839" s="16" t="s">
        <v>1426</v>
      </c>
      <c r="F3839" s="52">
        <v>32.435643564356432</v>
      </c>
      <c r="G3839" s="53">
        <f t="shared" si="9"/>
        <v>6.4871287128712873E-2</v>
      </c>
    </row>
    <row r="3840" spans="1:7" s="1" customFormat="1" ht="30" customHeight="1">
      <c r="A3840" s="2">
        <v>2412</v>
      </c>
      <c r="B3840" s="15" t="s">
        <v>6133</v>
      </c>
      <c r="C3840" s="15" t="s">
        <v>2916</v>
      </c>
      <c r="D3840" s="13">
        <v>2.5</v>
      </c>
      <c r="E3840" s="16" t="s">
        <v>1546</v>
      </c>
      <c r="F3840" s="52">
        <v>2744.287128712871</v>
      </c>
      <c r="G3840" s="53">
        <f t="shared" si="9"/>
        <v>0.68607178217821774</v>
      </c>
    </row>
    <row r="3841" spans="1:7" s="1" customFormat="1" ht="30" customHeight="1">
      <c r="A3841" s="2">
        <v>2413</v>
      </c>
      <c r="B3841" s="15" t="s">
        <v>6134</v>
      </c>
      <c r="C3841" s="15" t="s">
        <v>6135</v>
      </c>
      <c r="D3841" s="13">
        <v>1900</v>
      </c>
      <c r="E3841" s="16" t="s">
        <v>1410</v>
      </c>
      <c r="F3841" s="52">
        <v>81.089108910891085</v>
      </c>
      <c r="G3841" s="53">
        <f t="shared" si="9"/>
        <v>15.406930693069308</v>
      </c>
    </row>
    <row r="3842" spans="1:7" s="1" customFormat="1" ht="30" customHeight="1">
      <c r="A3842" s="2">
        <v>2414</v>
      </c>
      <c r="B3842" s="15" t="s">
        <v>6136</v>
      </c>
      <c r="C3842" s="15" t="s">
        <v>6135</v>
      </c>
      <c r="D3842" s="13">
        <v>400</v>
      </c>
      <c r="E3842" s="16" t="s">
        <v>1410</v>
      </c>
      <c r="F3842" s="52">
        <v>171.44554455445544</v>
      </c>
      <c r="G3842" s="53">
        <f t="shared" si="9"/>
        <v>6.8578217821782177</v>
      </c>
    </row>
    <row r="3843" spans="1:7" s="1" customFormat="1" ht="30" customHeight="1">
      <c r="A3843" s="2">
        <v>2415</v>
      </c>
      <c r="B3843" s="15" t="s">
        <v>6137</v>
      </c>
      <c r="C3843" s="15" t="s">
        <v>6138</v>
      </c>
      <c r="D3843" s="13">
        <v>5000</v>
      </c>
      <c r="E3843" s="16" t="s">
        <v>1410</v>
      </c>
      <c r="F3843" s="52">
        <v>25.485148514851485</v>
      </c>
      <c r="G3843" s="53">
        <f t="shared" si="9"/>
        <v>12.742574257425742</v>
      </c>
    </row>
    <row r="3844" spans="1:7" s="1" customFormat="1" ht="30" customHeight="1">
      <c r="A3844" s="2">
        <v>2416</v>
      </c>
      <c r="B3844" s="15" t="s">
        <v>2723</v>
      </c>
      <c r="C3844" s="15" t="s">
        <v>6139</v>
      </c>
      <c r="D3844" s="13">
        <v>100</v>
      </c>
      <c r="E3844" s="16" t="s">
        <v>1410</v>
      </c>
      <c r="F3844" s="52">
        <v>45.178217821782177</v>
      </c>
      <c r="G3844" s="53">
        <f t="shared" si="9"/>
        <v>0.45178217821782174</v>
      </c>
    </row>
    <row r="3845" spans="1:7" s="1" customFormat="1" ht="30" customHeight="1">
      <c r="A3845" s="2">
        <v>2417</v>
      </c>
      <c r="B3845" s="15" t="s">
        <v>2723</v>
      </c>
      <c r="C3845" s="15" t="s">
        <v>6140</v>
      </c>
      <c r="D3845" s="13">
        <v>125</v>
      </c>
      <c r="E3845" s="16" t="s">
        <v>1410</v>
      </c>
      <c r="F3845" s="52">
        <v>62.554455445544548</v>
      </c>
      <c r="G3845" s="53">
        <f t="shared" si="9"/>
        <v>0.78193069306930685</v>
      </c>
    </row>
    <row r="3846" spans="1:7" s="1" customFormat="1" ht="30" customHeight="1">
      <c r="A3846" s="2">
        <v>2418</v>
      </c>
      <c r="B3846" s="15" t="s">
        <v>2723</v>
      </c>
      <c r="C3846" s="15" t="s">
        <v>6141</v>
      </c>
      <c r="D3846" s="13">
        <v>50</v>
      </c>
      <c r="E3846" s="16" t="s">
        <v>1410</v>
      </c>
      <c r="F3846" s="52">
        <v>70.663366336633658</v>
      </c>
      <c r="G3846" s="53">
        <f t="shared" si="9"/>
        <v>0.3533168316831683</v>
      </c>
    </row>
    <row r="3847" spans="1:7" s="1" customFormat="1" ht="30" customHeight="1">
      <c r="A3847" s="2">
        <v>2419</v>
      </c>
      <c r="B3847" s="15" t="s">
        <v>2723</v>
      </c>
      <c r="C3847" s="15" t="s">
        <v>6142</v>
      </c>
      <c r="D3847" s="13">
        <v>125</v>
      </c>
      <c r="E3847" s="16" t="s">
        <v>1410</v>
      </c>
      <c r="F3847" s="52">
        <v>71.821782178217816</v>
      </c>
      <c r="G3847" s="53">
        <f t="shared" si="9"/>
        <v>0.89777227722772279</v>
      </c>
    </row>
    <row r="3848" spans="1:7" s="1" customFormat="1" ht="30" customHeight="1">
      <c r="A3848" s="2">
        <v>2420</v>
      </c>
      <c r="B3848" s="15" t="s">
        <v>2723</v>
      </c>
      <c r="C3848" s="15" t="s">
        <v>6143</v>
      </c>
      <c r="D3848" s="13">
        <v>125</v>
      </c>
      <c r="E3848" s="16" t="s">
        <v>1410</v>
      </c>
      <c r="F3848" s="52">
        <v>75.297029702970292</v>
      </c>
      <c r="G3848" s="53">
        <f t="shared" si="9"/>
        <v>0.94121287128712861</v>
      </c>
    </row>
    <row r="3849" spans="1:7" s="1" customFormat="1" ht="30" customHeight="1">
      <c r="A3849" s="2">
        <v>2421</v>
      </c>
      <c r="B3849" s="15" t="s">
        <v>2667</v>
      </c>
      <c r="C3849" s="15" t="s">
        <v>6144</v>
      </c>
      <c r="D3849" s="13">
        <v>2.5</v>
      </c>
      <c r="E3849" s="16" t="s">
        <v>1410</v>
      </c>
      <c r="F3849" s="52">
        <v>81500.34653465345</v>
      </c>
      <c r="G3849" s="53">
        <f t="shared" si="9"/>
        <v>20.375086633663361</v>
      </c>
    </row>
    <row r="3850" spans="1:7" s="1" customFormat="1" ht="30" customHeight="1">
      <c r="A3850" s="2">
        <v>2422</v>
      </c>
      <c r="B3850" s="15" t="s">
        <v>6145</v>
      </c>
      <c r="C3850" s="15" t="s">
        <v>6146</v>
      </c>
      <c r="D3850" s="13">
        <v>1750</v>
      </c>
      <c r="E3850" s="16" t="s">
        <v>1410</v>
      </c>
      <c r="F3850" s="52">
        <v>12.00118811881188</v>
      </c>
      <c r="G3850" s="53">
        <f t="shared" si="9"/>
        <v>2.1002079207920787</v>
      </c>
    </row>
    <row r="3851" spans="1:7" s="1" customFormat="1" ht="30" customHeight="1">
      <c r="A3851" s="2">
        <v>2423</v>
      </c>
      <c r="B3851" s="15" t="s">
        <v>6145</v>
      </c>
      <c r="C3851" s="15" t="s">
        <v>6147</v>
      </c>
      <c r="D3851" s="13">
        <v>810</v>
      </c>
      <c r="E3851" s="16" t="s">
        <v>1410</v>
      </c>
      <c r="F3851" s="52">
        <v>25.485148514851485</v>
      </c>
      <c r="G3851" s="53">
        <f t="shared" si="9"/>
        <v>2.0642970297029706</v>
      </c>
    </row>
    <row r="3852" spans="1:7" s="1" customFormat="1" ht="30" customHeight="1">
      <c r="A3852" s="2">
        <v>2424</v>
      </c>
      <c r="B3852" s="15" t="s">
        <v>6148</v>
      </c>
      <c r="C3852" s="15" t="s">
        <v>6149</v>
      </c>
      <c r="D3852" s="13">
        <v>15</v>
      </c>
      <c r="E3852" s="16" t="s">
        <v>1410</v>
      </c>
      <c r="F3852" s="52">
        <v>2905.3069306930693</v>
      </c>
      <c r="G3852" s="53">
        <f t="shared" si="9"/>
        <v>4.3579603960396041</v>
      </c>
    </row>
    <row r="3853" spans="1:7" s="1" customFormat="1" ht="30" customHeight="1">
      <c r="A3853" s="2">
        <v>2425</v>
      </c>
      <c r="B3853" s="15" t="s">
        <v>6150</v>
      </c>
      <c r="C3853" s="15" t="s">
        <v>6151</v>
      </c>
      <c r="D3853" s="13">
        <v>2.5</v>
      </c>
      <c r="E3853" s="16" t="s">
        <v>1410</v>
      </c>
      <c r="F3853" s="52">
        <v>44513.287128712866</v>
      </c>
      <c r="G3853" s="53">
        <f t="shared" ref="G3853:G3916" si="10">F3853*D3853/10000</f>
        <v>11.128321782178217</v>
      </c>
    </row>
    <row r="3854" spans="1:7" s="1" customFormat="1" ht="30" customHeight="1">
      <c r="A3854" s="2">
        <v>2426</v>
      </c>
      <c r="B3854" s="15" t="s">
        <v>6152</v>
      </c>
      <c r="C3854" s="15" t="s">
        <v>6151</v>
      </c>
      <c r="D3854" s="13">
        <v>2.5</v>
      </c>
      <c r="E3854" s="16" t="s">
        <v>1410</v>
      </c>
      <c r="F3854" s="52">
        <v>3967.574257425742</v>
      </c>
      <c r="G3854" s="53">
        <f t="shared" si="10"/>
        <v>0.9918935643564355</v>
      </c>
    </row>
    <row r="3855" spans="1:7" s="1" customFormat="1" ht="30" customHeight="1">
      <c r="A3855" s="2">
        <v>2427</v>
      </c>
      <c r="B3855" s="15" t="s">
        <v>6153</v>
      </c>
      <c r="C3855" s="15" t="s">
        <v>6149</v>
      </c>
      <c r="D3855" s="13">
        <v>2.5</v>
      </c>
      <c r="E3855" s="16" t="s">
        <v>1410</v>
      </c>
      <c r="F3855" s="52">
        <v>1203.5940594059407</v>
      </c>
      <c r="G3855" s="53">
        <f t="shared" si="10"/>
        <v>0.30089851485148522</v>
      </c>
    </row>
    <row r="3856" spans="1:7" s="1" customFormat="1" ht="30" customHeight="1">
      <c r="A3856" s="2">
        <v>2428</v>
      </c>
      <c r="B3856" s="15" t="s">
        <v>6154</v>
      </c>
      <c r="C3856" s="15" t="s">
        <v>6151</v>
      </c>
      <c r="D3856" s="13">
        <v>12.5</v>
      </c>
      <c r="E3856" s="16" t="s">
        <v>1475</v>
      </c>
      <c r="F3856" s="52">
        <v>83.405940594059402</v>
      </c>
      <c r="G3856" s="53">
        <f t="shared" si="10"/>
        <v>0.10425742574257424</v>
      </c>
    </row>
    <row r="3857" spans="1:7" s="1" customFormat="1" ht="30" customHeight="1">
      <c r="A3857" s="2">
        <v>2429</v>
      </c>
      <c r="B3857" s="15" t="s">
        <v>6154</v>
      </c>
      <c r="C3857" s="15" t="s">
        <v>6151</v>
      </c>
      <c r="D3857" s="13">
        <v>12.5</v>
      </c>
      <c r="E3857" s="16" t="s">
        <v>1475</v>
      </c>
      <c r="F3857" s="52">
        <v>143.64356435643563</v>
      </c>
      <c r="G3857" s="53">
        <f t="shared" si="10"/>
        <v>0.17955445544554455</v>
      </c>
    </row>
    <row r="3858" spans="1:7" s="1" customFormat="1" ht="30" customHeight="1">
      <c r="A3858" s="2">
        <v>2430</v>
      </c>
      <c r="B3858" s="15" t="s">
        <v>6155</v>
      </c>
      <c r="C3858" s="15" t="s">
        <v>6151</v>
      </c>
      <c r="D3858" s="13">
        <v>2.5</v>
      </c>
      <c r="E3858" s="16" t="s">
        <v>1410</v>
      </c>
      <c r="F3858" s="52">
        <v>5602.0990099009896</v>
      </c>
      <c r="G3858" s="53">
        <f t="shared" si="10"/>
        <v>1.4005247524752475</v>
      </c>
    </row>
    <row r="3859" spans="1:7" s="1" customFormat="1" ht="30" customHeight="1">
      <c r="A3859" s="2">
        <v>2431</v>
      </c>
      <c r="B3859" s="15" t="s">
        <v>6156</v>
      </c>
      <c r="C3859" s="15" t="s">
        <v>6149</v>
      </c>
      <c r="D3859" s="13">
        <v>50</v>
      </c>
      <c r="E3859" s="16" t="s">
        <v>995</v>
      </c>
      <c r="F3859" s="52">
        <v>6.9504950495049505</v>
      </c>
      <c r="G3859" s="53">
        <f t="shared" si="10"/>
        <v>3.4752475247524749E-2</v>
      </c>
    </row>
    <row r="3860" spans="1:7" s="1" customFormat="1" ht="30" customHeight="1">
      <c r="A3860" s="2">
        <v>2432</v>
      </c>
      <c r="B3860" s="15" t="s">
        <v>6157</v>
      </c>
      <c r="C3860" s="15" t="s">
        <v>6151</v>
      </c>
      <c r="D3860" s="13">
        <v>5</v>
      </c>
      <c r="E3860" s="16" t="s">
        <v>1410</v>
      </c>
      <c r="F3860" s="52">
        <v>18457.155445544551</v>
      </c>
      <c r="G3860" s="53">
        <f t="shared" si="10"/>
        <v>9.2285777227722754</v>
      </c>
    </row>
    <row r="3861" spans="1:7" s="1" customFormat="1" ht="30" customHeight="1">
      <c r="A3861" s="2">
        <v>2433</v>
      </c>
      <c r="B3861" s="15" t="s">
        <v>6158</v>
      </c>
      <c r="C3861" s="15" t="s">
        <v>6149</v>
      </c>
      <c r="D3861" s="13">
        <v>50</v>
      </c>
      <c r="E3861" s="16" t="s">
        <v>995</v>
      </c>
      <c r="F3861" s="52">
        <v>30.118811881188119</v>
      </c>
      <c r="G3861" s="53">
        <f t="shared" si="10"/>
        <v>0.15059405940594059</v>
      </c>
    </row>
    <row r="3862" spans="1:7" s="1" customFormat="1" ht="30" customHeight="1">
      <c r="A3862" s="2">
        <v>2434</v>
      </c>
      <c r="B3862" s="15" t="s">
        <v>6159</v>
      </c>
      <c r="C3862" s="15" t="s">
        <v>6149</v>
      </c>
      <c r="D3862" s="13">
        <v>135</v>
      </c>
      <c r="E3862" s="16" t="s">
        <v>995</v>
      </c>
      <c r="F3862" s="52">
        <v>361.9405940594059</v>
      </c>
      <c r="G3862" s="53">
        <f t="shared" si="10"/>
        <v>4.8861980198019799</v>
      </c>
    </row>
    <row r="3863" spans="1:7" s="1" customFormat="1" ht="30" customHeight="1">
      <c r="A3863" s="2">
        <v>2435</v>
      </c>
      <c r="B3863" s="15" t="s">
        <v>6076</v>
      </c>
      <c r="C3863" s="15" t="s">
        <v>6151</v>
      </c>
      <c r="D3863" s="13">
        <v>7.5</v>
      </c>
      <c r="E3863" s="16" t="s">
        <v>1475</v>
      </c>
      <c r="F3863" s="52">
        <v>2063.1386138613861</v>
      </c>
      <c r="G3863" s="53">
        <f t="shared" si="10"/>
        <v>1.5473539603960396</v>
      </c>
    </row>
    <row r="3864" spans="1:7" s="1" customFormat="1" ht="30" customHeight="1">
      <c r="A3864" s="2">
        <v>2436</v>
      </c>
      <c r="B3864" s="15" t="s">
        <v>6160</v>
      </c>
      <c r="C3864" s="15" t="s">
        <v>6151</v>
      </c>
      <c r="D3864" s="13">
        <v>2.5</v>
      </c>
      <c r="E3864" s="16" t="s">
        <v>1410</v>
      </c>
      <c r="F3864" s="52">
        <v>10873.006930693069</v>
      </c>
      <c r="G3864" s="53">
        <f t="shared" si="10"/>
        <v>2.7182517326732674</v>
      </c>
    </row>
    <row r="3865" spans="1:7" s="1" customFormat="1" ht="30" customHeight="1">
      <c r="A3865" s="2">
        <v>2437</v>
      </c>
      <c r="B3865" s="15" t="s">
        <v>6161</v>
      </c>
      <c r="C3865" s="15" t="s">
        <v>6151</v>
      </c>
      <c r="D3865" s="13">
        <v>2.5</v>
      </c>
      <c r="E3865" s="16" t="s">
        <v>1410</v>
      </c>
      <c r="F3865" s="52">
        <v>16293.118811881186</v>
      </c>
      <c r="G3865" s="53">
        <f t="shared" si="10"/>
        <v>4.0732797029702965</v>
      </c>
    </row>
    <row r="3866" spans="1:7" s="1" customFormat="1" ht="30" customHeight="1">
      <c r="A3866" s="2">
        <v>2438</v>
      </c>
      <c r="B3866" s="15" t="s">
        <v>6162</v>
      </c>
      <c r="C3866" s="15" t="s">
        <v>6151</v>
      </c>
      <c r="D3866" s="13">
        <v>5</v>
      </c>
      <c r="E3866" s="16" t="s">
        <v>1410</v>
      </c>
      <c r="F3866" s="52">
        <v>4026.6534653465342</v>
      </c>
      <c r="G3866" s="53">
        <f t="shared" si="10"/>
        <v>2.0133267326732671</v>
      </c>
    </row>
    <row r="3867" spans="1:7" s="1" customFormat="1" ht="30" customHeight="1">
      <c r="A3867" s="2">
        <v>2439</v>
      </c>
      <c r="B3867" s="15" t="s">
        <v>6163</v>
      </c>
      <c r="C3867" s="15" t="s">
        <v>6151</v>
      </c>
      <c r="D3867" s="13">
        <v>2.5</v>
      </c>
      <c r="E3867" s="16" t="s">
        <v>1410</v>
      </c>
      <c r="F3867" s="52">
        <v>6750.0891089108909</v>
      </c>
      <c r="G3867" s="53">
        <f t="shared" si="10"/>
        <v>1.6875222772277225</v>
      </c>
    </row>
    <row r="3868" spans="1:7" s="1" customFormat="1" ht="30" customHeight="1">
      <c r="A3868" s="2">
        <v>2440</v>
      </c>
      <c r="B3868" s="15" t="s">
        <v>6164</v>
      </c>
      <c r="C3868" s="15" t="s">
        <v>6151</v>
      </c>
      <c r="D3868" s="13">
        <v>5</v>
      </c>
      <c r="E3868" s="16" t="s">
        <v>1410</v>
      </c>
      <c r="F3868" s="52">
        <v>830.00495049504946</v>
      </c>
      <c r="G3868" s="53">
        <f t="shared" si="10"/>
        <v>0.41500247524752476</v>
      </c>
    </row>
    <row r="3869" spans="1:7" s="1" customFormat="1" ht="30" customHeight="1">
      <c r="A3869" s="2">
        <v>2441</v>
      </c>
      <c r="B3869" s="15" t="s">
        <v>776</v>
      </c>
      <c r="C3869" s="15" t="s">
        <v>6151</v>
      </c>
      <c r="D3869" s="13">
        <v>125</v>
      </c>
      <c r="E3869" s="16" t="s">
        <v>1410</v>
      </c>
      <c r="F3869" s="52">
        <v>25.485148514851485</v>
      </c>
      <c r="G3869" s="53">
        <f t="shared" si="10"/>
        <v>0.31856435643564357</v>
      </c>
    </row>
    <row r="3870" spans="1:7" s="1" customFormat="1" ht="30" customHeight="1">
      <c r="A3870" s="2">
        <v>2442</v>
      </c>
      <c r="B3870" s="15" t="s">
        <v>6165</v>
      </c>
      <c r="C3870" s="15" t="s">
        <v>6151</v>
      </c>
      <c r="D3870" s="13">
        <v>17.5</v>
      </c>
      <c r="E3870" s="16" t="s">
        <v>1426</v>
      </c>
      <c r="F3870" s="52">
        <v>423.30831683168316</v>
      </c>
      <c r="G3870" s="53">
        <f t="shared" si="10"/>
        <v>0.74078955445544548</v>
      </c>
    </row>
    <row r="3871" spans="1:7" s="1" customFormat="1" ht="30" customHeight="1">
      <c r="A3871" s="2">
        <v>2443</v>
      </c>
      <c r="B3871" s="15" t="s">
        <v>6165</v>
      </c>
      <c r="C3871" s="15" t="s">
        <v>6151</v>
      </c>
      <c r="D3871" s="13">
        <v>5</v>
      </c>
      <c r="E3871" s="16" t="s">
        <v>1426</v>
      </c>
      <c r="F3871" s="52">
        <v>423.30831683168316</v>
      </c>
      <c r="G3871" s="53">
        <f t="shared" si="10"/>
        <v>0.21165415841584159</v>
      </c>
    </row>
    <row r="3872" spans="1:7" s="1" customFormat="1" ht="30" customHeight="1">
      <c r="A3872" s="2">
        <v>2444</v>
      </c>
      <c r="B3872" s="15" t="s">
        <v>6166</v>
      </c>
      <c r="C3872" s="15" t="s">
        <v>6151</v>
      </c>
      <c r="D3872" s="13">
        <v>5</v>
      </c>
      <c r="E3872" s="16" t="s">
        <v>1410</v>
      </c>
      <c r="F3872" s="52">
        <v>286.36039603960393</v>
      </c>
      <c r="G3872" s="53">
        <f t="shared" si="10"/>
        <v>0.14318019801980197</v>
      </c>
    </row>
    <row r="3873" spans="1:7" s="1" customFormat="1" ht="30" customHeight="1">
      <c r="A3873" s="2">
        <v>2445</v>
      </c>
      <c r="B3873" s="15" t="s">
        <v>6089</v>
      </c>
      <c r="C3873" s="15" t="s">
        <v>6151</v>
      </c>
      <c r="D3873" s="13">
        <v>5</v>
      </c>
      <c r="E3873" s="16" t="s">
        <v>1410</v>
      </c>
      <c r="F3873" s="52">
        <v>2158.128712871287</v>
      </c>
      <c r="G3873" s="53">
        <f t="shared" si="10"/>
        <v>1.0790643564356435</v>
      </c>
    </row>
    <row r="3874" spans="1:7" s="1" customFormat="1" ht="30" customHeight="1">
      <c r="A3874" s="2">
        <v>2446</v>
      </c>
      <c r="B3874" s="15" t="s">
        <v>6167</v>
      </c>
      <c r="C3874" s="15" t="s">
        <v>6151</v>
      </c>
      <c r="D3874" s="13">
        <v>5</v>
      </c>
      <c r="E3874" s="16" t="s">
        <v>1410</v>
      </c>
      <c r="F3874" s="52">
        <v>12200.435643564355</v>
      </c>
      <c r="G3874" s="53">
        <f t="shared" si="10"/>
        <v>6.1002178217821772</v>
      </c>
    </row>
    <row r="3875" spans="1:7" s="1" customFormat="1" ht="30" customHeight="1">
      <c r="A3875" s="2">
        <v>2447</v>
      </c>
      <c r="B3875" s="15" t="s">
        <v>6168</v>
      </c>
      <c r="C3875" s="15" t="s">
        <v>6151</v>
      </c>
      <c r="D3875" s="13">
        <v>5</v>
      </c>
      <c r="E3875" s="16" t="s">
        <v>1410</v>
      </c>
      <c r="F3875" s="52">
        <v>1203.5940594059407</v>
      </c>
      <c r="G3875" s="53">
        <f t="shared" si="10"/>
        <v>0.60179702970297044</v>
      </c>
    </row>
    <row r="3876" spans="1:7" s="1" customFormat="1" ht="30" customHeight="1">
      <c r="A3876" s="2">
        <v>2448</v>
      </c>
      <c r="B3876" s="15" t="s">
        <v>6169</v>
      </c>
      <c r="C3876" s="15" t="s">
        <v>6151</v>
      </c>
      <c r="D3876" s="13">
        <v>2.5</v>
      </c>
      <c r="E3876" s="16" t="s">
        <v>1410</v>
      </c>
      <c r="F3876" s="52">
        <v>15769.978217821781</v>
      </c>
      <c r="G3876" s="53">
        <f t="shared" si="10"/>
        <v>3.9424945544554451</v>
      </c>
    </row>
    <row r="3877" spans="1:7" s="1" customFormat="1" ht="30" customHeight="1">
      <c r="A3877" s="2">
        <v>2449</v>
      </c>
      <c r="B3877" s="15" t="s">
        <v>6170</v>
      </c>
      <c r="C3877" s="15" t="s">
        <v>6151</v>
      </c>
      <c r="D3877" s="13">
        <v>5</v>
      </c>
      <c r="E3877" s="16" t="s">
        <v>2921</v>
      </c>
      <c r="F3877" s="52">
        <v>18036.534653465344</v>
      </c>
      <c r="G3877" s="53">
        <f t="shared" si="10"/>
        <v>9.0182673267326727</v>
      </c>
    </row>
    <row r="3878" spans="1:7" s="1" customFormat="1" ht="30" customHeight="1">
      <c r="A3878" s="2">
        <v>2450</v>
      </c>
      <c r="B3878" s="15" t="s">
        <v>6171</v>
      </c>
      <c r="C3878" s="15" t="s">
        <v>6151</v>
      </c>
      <c r="D3878" s="13">
        <v>2.5</v>
      </c>
      <c r="E3878" s="16" t="s">
        <v>1410</v>
      </c>
      <c r="F3878" s="52">
        <v>390.38613861386136</v>
      </c>
      <c r="G3878" s="53">
        <f t="shared" si="10"/>
        <v>9.759653465346535E-2</v>
      </c>
    </row>
    <row r="3879" spans="1:7" s="1" customFormat="1" ht="30" customHeight="1">
      <c r="A3879" s="2">
        <v>2451</v>
      </c>
      <c r="B3879" s="15" t="s">
        <v>6172</v>
      </c>
      <c r="C3879" s="15" t="s">
        <v>6151</v>
      </c>
      <c r="D3879" s="13">
        <v>2.5</v>
      </c>
      <c r="E3879" s="16" t="s">
        <v>1410</v>
      </c>
      <c r="F3879" s="52">
        <v>5453.8217821782173</v>
      </c>
      <c r="G3879" s="53">
        <f t="shared" si="10"/>
        <v>1.3634554455445542</v>
      </c>
    </row>
    <row r="3880" spans="1:7" s="1" customFormat="1" ht="30" customHeight="1">
      <c r="A3880" s="2">
        <v>2452</v>
      </c>
      <c r="B3880" s="15" t="s">
        <v>6173</v>
      </c>
      <c r="C3880" s="15" t="s">
        <v>6151</v>
      </c>
      <c r="D3880" s="13">
        <v>2.5</v>
      </c>
      <c r="E3880" s="16" t="s">
        <v>1410</v>
      </c>
      <c r="F3880" s="52">
        <v>6453.5346534653454</v>
      </c>
      <c r="G3880" s="53">
        <f t="shared" si="10"/>
        <v>1.6133836633663363</v>
      </c>
    </row>
    <row r="3881" spans="1:7" s="1" customFormat="1" ht="30" customHeight="1">
      <c r="A3881" s="2">
        <v>2453</v>
      </c>
      <c r="B3881" s="15" t="s">
        <v>6174</v>
      </c>
      <c r="C3881" s="15" t="s">
        <v>6149</v>
      </c>
      <c r="D3881" s="13">
        <v>25</v>
      </c>
      <c r="E3881" s="16" t="s">
        <v>995</v>
      </c>
      <c r="F3881" s="52">
        <v>235.15841584158414</v>
      </c>
      <c r="G3881" s="53">
        <f t="shared" si="10"/>
        <v>0.58789603960396031</v>
      </c>
    </row>
    <row r="3882" spans="1:7" s="1" customFormat="1" ht="30" customHeight="1">
      <c r="A3882" s="2">
        <v>2454</v>
      </c>
      <c r="B3882" s="15" t="s">
        <v>6175</v>
      </c>
      <c r="C3882" s="15" t="s">
        <v>6151</v>
      </c>
      <c r="D3882" s="13">
        <v>5</v>
      </c>
      <c r="E3882" s="16" t="s">
        <v>1410</v>
      </c>
      <c r="F3882" s="52">
        <v>6225.3267326732666</v>
      </c>
      <c r="G3882" s="53">
        <f t="shared" si="10"/>
        <v>3.1126633663366334</v>
      </c>
    </row>
    <row r="3883" spans="1:7" s="1" customFormat="1" ht="30" customHeight="1">
      <c r="A3883" s="2">
        <v>2455</v>
      </c>
      <c r="B3883" s="15" t="s">
        <v>6176</v>
      </c>
      <c r="C3883" s="15" t="s">
        <v>6151</v>
      </c>
      <c r="D3883" s="13">
        <v>2.5</v>
      </c>
      <c r="E3883" s="16" t="s">
        <v>1410</v>
      </c>
      <c r="F3883" s="52">
        <v>15462.905346534653</v>
      </c>
      <c r="G3883" s="53">
        <f t="shared" si="10"/>
        <v>3.8657263366336636</v>
      </c>
    </row>
    <row r="3884" spans="1:7" s="1" customFormat="1" ht="30" customHeight="1">
      <c r="A3884" s="2">
        <v>2456</v>
      </c>
      <c r="B3884" s="15" t="s">
        <v>6177</v>
      </c>
      <c r="C3884" s="15" t="s">
        <v>6149</v>
      </c>
      <c r="D3884" s="13">
        <v>5</v>
      </c>
      <c r="E3884" s="16" t="s">
        <v>1510</v>
      </c>
      <c r="F3884" s="52">
        <v>500.43564356435638</v>
      </c>
      <c r="G3884" s="53">
        <f t="shared" si="10"/>
        <v>0.25021782178217816</v>
      </c>
    </row>
    <row r="3885" spans="1:7" s="1" customFormat="1" ht="30" customHeight="1">
      <c r="A3885" s="2">
        <v>2457</v>
      </c>
      <c r="B3885" s="15" t="s">
        <v>820</v>
      </c>
      <c r="C3885" s="15" t="s">
        <v>6151</v>
      </c>
      <c r="D3885" s="13">
        <v>5</v>
      </c>
      <c r="E3885" s="16" t="s">
        <v>1410</v>
      </c>
      <c r="F3885" s="52">
        <v>260.64356435643566</v>
      </c>
      <c r="G3885" s="53">
        <f t="shared" si="10"/>
        <v>0.13032178217821783</v>
      </c>
    </row>
    <row r="3886" spans="1:7" s="1" customFormat="1" ht="30" customHeight="1">
      <c r="A3886" s="2">
        <v>2458</v>
      </c>
      <c r="B3886" s="15" t="s">
        <v>6178</v>
      </c>
      <c r="C3886" s="15" t="s">
        <v>6151</v>
      </c>
      <c r="D3886" s="13">
        <v>5</v>
      </c>
      <c r="E3886" s="16" t="s">
        <v>1410</v>
      </c>
      <c r="F3886" s="52">
        <v>150.59405940594058</v>
      </c>
      <c r="G3886" s="53">
        <f t="shared" si="10"/>
        <v>7.5297029702970295E-2</v>
      </c>
    </row>
    <row r="3887" spans="1:7" s="1" customFormat="1" ht="30" customHeight="1">
      <c r="A3887" s="2">
        <v>2459</v>
      </c>
      <c r="B3887" s="15" t="s">
        <v>6179</v>
      </c>
      <c r="C3887" s="15" t="s">
        <v>6151</v>
      </c>
      <c r="D3887" s="13">
        <v>5</v>
      </c>
      <c r="E3887" s="16" t="s">
        <v>1410</v>
      </c>
      <c r="F3887" s="52">
        <v>336.05643564356438</v>
      </c>
      <c r="G3887" s="53">
        <f t="shared" si="10"/>
        <v>0.16802821782178218</v>
      </c>
    </row>
    <row r="3888" spans="1:7" s="1" customFormat="1" ht="30" customHeight="1">
      <c r="A3888" s="2">
        <v>2460</v>
      </c>
      <c r="B3888" s="15" t="s">
        <v>6180</v>
      </c>
      <c r="C3888" s="15" t="s">
        <v>6151</v>
      </c>
      <c r="D3888" s="13">
        <v>2.5</v>
      </c>
      <c r="E3888" s="16" t="s">
        <v>1410</v>
      </c>
      <c r="F3888" s="52">
        <v>20617.48514851485</v>
      </c>
      <c r="G3888" s="53">
        <f t="shared" si="10"/>
        <v>5.1543712871287131</v>
      </c>
    </row>
    <row r="3889" spans="1:7" s="1" customFormat="1" ht="30" customHeight="1">
      <c r="A3889" s="2">
        <v>2461</v>
      </c>
      <c r="B3889" s="15" t="s">
        <v>6181</v>
      </c>
      <c r="C3889" s="15" t="s">
        <v>6151</v>
      </c>
      <c r="D3889" s="13">
        <v>12.5</v>
      </c>
      <c r="E3889" s="16" t="s">
        <v>2921</v>
      </c>
      <c r="F3889" s="52">
        <v>26695.46138613861</v>
      </c>
      <c r="G3889" s="53">
        <f t="shared" si="10"/>
        <v>33.369326732673265</v>
      </c>
    </row>
    <row r="3890" spans="1:7" s="1" customFormat="1" ht="30" customHeight="1">
      <c r="A3890" s="2">
        <v>2462</v>
      </c>
      <c r="B3890" s="15" t="s">
        <v>6182</v>
      </c>
      <c r="C3890" s="15" t="s">
        <v>6151</v>
      </c>
      <c r="D3890" s="13">
        <v>2.5</v>
      </c>
      <c r="E3890" s="16" t="s">
        <v>1410</v>
      </c>
      <c r="F3890" s="52">
        <v>16293.118811881186</v>
      </c>
      <c r="G3890" s="53">
        <f t="shared" si="10"/>
        <v>4.0732797029702965</v>
      </c>
    </row>
    <row r="3891" spans="1:7" s="1" customFormat="1" ht="30" customHeight="1">
      <c r="A3891" s="2">
        <v>2463</v>
      </c>
      <c r="B3891" s="15" t="s">
        <v>6183</v>
      </c>
      <c r="C3891" s="15" t="s">
        <v>6149</v>
      </c>
      <c r="D3891" s="13">
        <v>100</v>
      </c>
      <c r="E3891" s="16" t="s">
        <v>995</v>
      </c>
      <c r="F3891" s="52">
        <v>28.033663366336633</v>
      </c>
      <c r="G3891" s="53">
        <f t="shared" si="10"/>
        <v>0.28033663366336631</v>
      </c>
    </row>
    <row r="3892" spans="1:7" s="1" customFormat="1" ht="30" customHeight="1">
      <c r="A3892" s="2">
        <v>2464</v>
      </c>
      <c r="B3892" s="15" t="s">
        <v>6184</v>
      </c>
      <c r="C3892" s="15" t="s">
        <v>6151</v>
      </c>
      <c r="D3892" s="13">
        <v>10</v>
      </c>
      <c r="E3892" s="16" t="s">
        <v>1410</v>
      </c>
      <c r="F3892" s="52">
        <v>2684.1653465346531</v>
      </c>
      <c r="G3892" s="53">
        <f t="shared" si="10"/>
        <v>2.6841653465346531</v>
      </c>
    </row>
    <row r="3893" spans="1:7" s="1" customFormat="1" ht="30" customHeight="1">
      <c r="A3893" s="2">
        <v>2465</v>
      </c>
      <c r="B3893" s="15" t="s">
        <v>701</v>
      </c>
      <c r="C3893" s="15" t="s">
        <v>6151</v>
      </c>
      <c r="D3893" s="13">
        <v>12.5</v>
      </c>
      <c r="E3893" s="16" t="s">
        <v>1410</v>
      </c>
      <c r="F3893" s="52">
        <v>145.26534653465345</v>
      </c>
      <c r="G3893" s="53">
        <f t="shared" si="10"/>
        <v>0.18158168316831683</v>
      </c>
    </row>
    <row r="3894" spans="1:7" s="1" customFormat="1" ht="30" customHeight="1">
      <c r="A3894" s="2">
        <v>2466</v>
      </c>
      <c r="B3894" s="15" t="s">
        <v>6185</v>
      </c>
      <c r="C3894" s="15" t="s">
        <v>6151</v>
      </c>
      <c r="D3894" s="13">
        <v>2.5</v>
      </c>
      <c r="E3894" s="16" t="s">
        <v>1410</v>
      </c>
      <c r="F3894" s="52">
        <v>15459.059405940594</v>
      </c>
      <c r="G3894" s="53">
        <f t="shared" si="10"/>
        <v>3.8647648514851483</v>
      </c>
    </row>
    <row r="3895" spans="1:7" s="1" customFormat="1" ht="30" customHeight="1">
      <c r="A3895" s="2">
        <v>2467</v>
      </c>
      <c r="B3895" s="15" t="s">
        <v>6186</v>
      </c>
      <c r="C3895" s="15" t="s">
        <v>6151</v>
      </c>
      <c r="D3895" s="13">
        <v>7.5</v>
      </c>
      <c r="E3895" s="16" t="s">
        <v>2921</v>
      </c>
      <c r="F3895" s="52">
        <v>8300.0495049504952</v>
      </c>
      <c r="G3895" s="53">
        <f t="shared" si="10"/>
        <v>6.225037128712871</v>
      </c>
    </row>
    <row r="3896" spans="1:7" s="1" customFormat="1" ht="30" customHeight="1">
      <c r="A3896" s="2">
        <v>2468</v>
      </c>
      <c r="B3896" s="15" t="s">
        <v>6187</v>
      </c>
      <c r="C3896" s="15" t="s">
        <v>6149</v>
      </c>
      <c r="D3896" s="13">
        <v>75</v>
      </c>
      <c r="E3896" s="16" t="s">
        <v>1510</v>
      </c>
      <c r="F3896" s="52">
        <v>15.059405940594059</v>
      </c>
      <c r="G3896" s="53">
        <f t="shared" si="10"/>
        <v>0.11294554455445545</v>
      </c>
    </row>
    <row r="3897" spans="1:7" s="1" customFormat="1" ht="30" customHeight="1">
      <c r="A3897" s="2">
        <v>2469</v>
      </c>
      <c r="B3897" s="15" t="s">
        <v>6188</v>
      </c>
      <c r="C3897" s="15" t="s">
        <v>6151</v>
      </c>
      <c r="D3897" s="13">
        <v>10</v>
      </c>
      <c r="E3897" s="16" t="s">
        <v>1410</v>
      </c>
      <c r="F3897" s="52">
        <v>540.05346534653461</v>
      </c>
      <c r="G3897" s="53">
        <f t="shared" si="10"/>
        <v>0.54005346534653464</v>
      </c>
    </row>
    <row r="3898" spans="1:7" s="1" customFormat="1" ht="30" customHeight="1">
      <c r="A3898" s="2">
        <v>2470</v>
      </c>
      <c r="B3898" s="15" t="s">
        <v>6145</v>
      </c>
      <c r="C3898" s="15" t="s">
        <v>2916</v>
      </c>
      <c r="D3898" s="13">
        <v>30</v>
      </c>
      <c r="E3898" s="16" t="s">
        <v>1410</v>
      </c>
      <c r="F3898" s="52">
        <v>28.96039603960396</v>
      </c>
      <c r="G3898" s="53">
        <f t="shared" si="10"/>
        <v>8.6881188118811889E-2</v>
      </c>
    </row>
    <row r="3899" spans="1:7" s="1" customFormat="1" ht="30" customHeight="1">
      <c r="A3899" s="2">
        <v>2471</v>
      </c>
      <c r="B3899" s="15" t="s">
        <v>6145</v>
      </c>
      <c r="C3899" s="15" t="s">
        <v>6189</v>
      </c>
      <c r="D3899" s="13">
        <v>250</v>
      </c>
      <c r="E3899" s="16" t="s">
        <v>1410</v>
      </c>
      <c r="F3899" s="52">
        <v>19.693069306930692</v>
      </c>
      <c r="G3899" s="53">
        <f t="shared" si="10"/>
        <v>0.49232673267326726</v>
      </c>
    </row>
    <row r="3900" spans="1:7" s="1" customFormat="1" ht="30" customHeight="1">
      <c r="A3900" s="2">
        <v>2472</v>
      </c>
      <c r="B3900" s="15" t="s">
        <v>6145</v>
      </c>
      <c r="C3900" s="15" t="s">
        <v>6190</v>
      </c>
      <c r="D3900" s="13">
        <v>250</v>
      </c>
      <c r="E3900" s="16" t="s">
        <v>1410</v>
      </c>
      <c r="F3900" s="52">
        <v>19.693069306930692</v>
      </c>
      <c r="G3900" s="53">
        <f t="shared" si="10"/>
        <v>0.49232673267326726</v>
      </c>
    </row>
    <row r="3901" spans="1:7" s="1" customFormat="1" ht="30" customHeight="1">
      <c r="A3901" s="2">
        <v>2473</v>
      </c>
      <c r="B3901" s="15" t="s">
        <v>6191</v>
      </c>
      <c r="C3901" s="15" t="s">
        <v>2916</v>
      </c>
      <c r="D3901" s="13">
        <v>7.5</v>
      </c>
      <c r="E3901" s="16" t="s">
        <v>1410</v>
      </c>
      <c r="F3901" s="52">
        <v>38000.673267326732</v>
      </c>
      <c r="G3901" s="53">
        <f t="shared" si="10"/>
        <v>28.500504950495046</v>
      </c>
    </row>
    <row r="3902" spans="1:7" s="1" customFormat="1" ht="30" customHeight="1">
      <c r="A3902" s="2">
        <v>2474</v>
      </c>
      <c r="B3902" s="15" t="s">
        <v>2498</v>
      </c>
      <c r="C3902" s="15" t="s">
        <v>6192</v>
      </c>
      <c r="D3902" s="13">
        <v>10</v>
      </c>
      <c r="E3902" s="16" t="s">
        <v>1410</v>
      </c>
      <c r="F3902" s="52">
        <v>10122.237623762376</v>
      </c>
      <c r="G3902" s="53">
        <f t="shared" si="10"/>
        <v>10.122237623762375</v>
      </c>
    </row>
    <row r="3903" spans="1:7" s="1" customFormat="1" ht="30" customHeight="1">
      <c r="A3903" s="2">
        <v>2475</v>
      </c>
      <c r="B3903" s="15" t="s">
        <v>6193</v>
      </c>
      <c r="C3903" s="15" t="s">
        <v>6194</v>
      </c>
      <c r="D3903" s="13">
        <v>10</v>
      </c>
      <c r="E3903" s="16" t="s">
        <v>1410</v>
      </c>
      <c r="F3903" s="52">
        <v>16807.484405940591</v>
      </c>
      <c r="G3903" s="53">
        <f t="shared" si="10"/>
        <v>16.807484405940592</v>
      </c>
    </row>
    <row r="3904" spans="1:7" s="1" customFormat="1" ht="30" customHeight="1">
      <c r="A3904" s="2">
        <v>2476</v>
      </c>
      <c r="B3904" s="15" t="s">
        <v>2766</v>
      </c>
      <c r="C3904" s="15" t="s">
        <v>6195</v>
      </c>
      <c r="D3904" s="13">
        <v>22.5</v>
      </c>
      <c r="E3904" s="16" t="s">
        <v>1410</v>
      </c>
      <c r="F3904" s="52">
        <v>3280.5049504950489</v>
      </c>
      <c r="G3904" s="53">
        <f t="shared" si="10"/>
        <v>7.3811361386138596</v>
      </c>
    </row>
    <row r="3905" spans="1:7" s="1" customFormat="1" ht="30" customHeight="1">
      <c r="A3905" s="2">
        <v>2477</v>
      </c>
      <c r="B3905" s="15" t="s">
        <v>6196</v>
      </c>
      <c r="C3905" s="15" t="s">
        <v>6197</v>
      </c>
      <c r="D3905" s="13">
        <v>5</v>
      </c>
      <c r="E3905" s="16" t="s">
        <v>1410</v>
      </c>
      <c r="F3905" s="52">
        <v>1997.108910891089</v>
      </c>
      <c r="G3905" s="53">
        <f t="shared" si="10"/>
        <v>0.99855445544554444</v>
      </c>
    </row>
    <row r="3906" spans="1:7" s="1" customFormat="1" ht="30" customHeight="1">
      <c r="A3906" s="2">
        <v>2478</v>
      </c>
      <c r="B3906" s="15" t="s">
        <v>6198</v>
      </c>
      <c r="C3906" s="15" t="s">
        <v>6199</v>
      </c>
      <c r="D3906" s="13">
        <v>5</v>
      </c>
      <c r="E3906" s="16" t="s">
        <v>1410</v>
      </c>
      <c r="F3906" s="52">
        <v>64.987128712871282</v>
      </c>
      <c r="G3906" s="53">
        <f t="shared" si="10"/>
        <v>3.2493564356435641E-2</v>
      </c>
    </row>
    <row r="3907" spans="1:7" s="1" customFormat="1" ht="30" customHeight="1">
      <c r="A3907" s="2">
        <v>2479</v>
      </c>
      <c r="B3907" s="15" t="s">
        <v>2555</v>
      </c>
      <c r="C3907" s="15" t="s">
        <v>6200</v>
      </c>
      <c r="D3907" s="13">
        <v>12.5</v>
      </c>
      <c r="E3907" s="16" t="s">
        <v>1410</v>
      </c>
      <c r="F3907" s="52">
        <v>29187.445544554455</v>
      </c>
      <c r="G3907" s="53">
        <f t="shared" si="10"/>
        <v>36.484306930693073</v>
      </c>
    </row>
    <row r="3908" spans="1:7" s="1" customFormat="1" ht="30" customHeight="1">
      <c r="A3908" s="2">
        <v>2480</v>
      </c>
      <c r="B3908" s="15" t="s">
        <v>6201</v>
      </c>
      <c r="C3908" s="15" t="s">
        <v>6202</v>
      </c>
      <c r="D3908" s="13">
        <v>20</v>
      </c>
      <c r="E3908" s="16" t="s">
        <v>1410</v>
      </c>
      <c r="F3908" s="52">
        <v>67.188118811881182</v>
      </c>
      <c r="G3908" s="53">
        <f t="shared" si="10"/>
        <v>0.13437623762376236</v>
      </c>
    </row>
    <row r="3909" spans="1:7" s="1" customFormat="1" ht="30" customHeight="1">
      <c r="A3909" s="2">
        <v>2481</v>
      </c>
      <c r="B3909" s="15" t="s">
        <v>6201</v>
      </c>
      <c r="C3909" s="15" t="s">
        <v>6203</v>
      </c>
      <c r="D3909" s="13">
        <v>10</v>
      </c>
      <c r="E3909" s="16" t="s">
        <v>1410</v>
      </c>
      <c r="F3909" s="52">
        <v>87.228712871287115</v>
      </c>
      <c r="G3909" s="53">
        <f t="shared" si="10"/>
        <v>8.7228712871287126E-2</v>
      </c>
    </row>
    <row r="3910" spans="1:7" s="1" customFormat="1" ht="30" customHeight="1">
      <c r="A3910" s="2">
        <v>2482</v>
      </c>
      <c r="B3910" s="15" t="s">
        <v>6204</v>
      </c>
      <c r="C3910" s="15" t="s">
        <v>6205</v>
      </c>
      <c r="D3910" s="13">
        <v>7.5</v>
      </c>
      <c r="E3910" s="16" t="s">
        <v>1410</v>
      </c>
      <c r="F3910" s="52">
        <v>19500.772277227723</v>
      </c>
      <c r="G3910" s="53">
        <f t="shared" si="10"/>
        <v>14.625579207920792</v>
      </c>
    </row>
    <row r="3911" spans="1:7" s="1" customFormat="1" ht="30" customHeight="1">
      <c r="A3911" s="2">
        <v>2483</v>
      </c>
      <c r="B3911" s="15" t="s">
        <v>6206</v>
      </c>
      <c r="C3911" s="15" t="s">
        <v>6207</v>
      </c>
      <c r="D3911" s="13">
        <v>10</v>
      </c>
      <c r="E3911" s="16" t="s">
        <v>1410</v>
      </c>
      <c r="F3911" s="52">
        <v>896.56173267326722</v>
      </c>
      <c r="G3911" s="53">
        <f t="shared" si="10"/>
        <v>0.89656173267326722</v>
      </c>
    </row>
    <row r="3912" spans="1:7" s="1" customFormat="1" ht="30" customHeight="1">
      <c r="A3912" s="2">
        <v>2484</v>
      </c>
      <c r="B3912" s="15" t="s">
        <v>6208</v>
      </c>
      <c r="C3912" s="15" t="s">
        <v>6209</v>
      </c>
      <c r="D3912" s="13">
        <v>5</v>
      </c>
      <c r="E3912" s="16" t="s">
        <v>1410</v>
      </c>
      <c r="F3912" s="52">
        <v>2332.3544554455443</v>
      </c>
      <c r="G3912" s="53">
        <f t="shared" si="10"/>
        <v>1.1661772277227722</v>
      </c>
    </row>
    <row r="3913" spans="1:7" s="1" customFormat="1" ht="30" customHeight="1">
      <c r="A3913" s="2">
        <v>2485</v>
      </c>
      <c r="B3913" s="15" t="s">
        <v>6210</v>
      </c>
      <c r="C3913" s="15" t="s">
        <v>6211</v>
      </c>
      <c r="D3913" s="13">
        <v>7.5</v>
      </c>
      <c r="E3913" s="16" t="s">
        <v>1410</v>
      </c>
      <c r="F3913" s="52">
        <v>4789.1227722772273</v>
      </c>
      <c r="G3913" s="53">
        <f t="shared" si="10"/>
        <v>3.5918420792079204</v>
      </c>
    </row>
    <row r="3914" spans="1:7" s="1" customFormat="1" ht="30" customHeight="1">
      <c r="A3914" s="2">
        <v>2486</v>
      </c>
      <c r="B3914" s="15" t="s">
        <v>6210</v>
      </c>
      <c r="C3914" s="15" t="s">
        <v>6212</v>
      </c>
      <c r="D3914" s="13">
        <v>15</v>
      </c>
      <c r="E3914" s="16" t="s">
        <v>1410</v>
      </c>
      <c r="F3914" s="52">
        <v>15986.138613861385</v>
      </c>
      <c r="G3914" s="53">
        <f t="shared" si="10"/>
        <v>23.979207920792078</v>
      </c>
    </row>
    <row r="3915" spans="1:7" s="1" customFormat="1" ht="30" customHeight="1">
      <c r="A3915" s="2">
        <v>2487</v>
      </c>
      <c r="B3915" s="15" t="s">
        <v>6210</v>
      </c>
      <c r="C3915" s="15" t="s">
        <v>6213</v>
      </c>
      <c r="D3915" s="13">
        <v>5</v>
      </c>
      <c r="E3915" s="16" t="s">
        <v>1410</v>
      </c>
      <c r="F3915" s="52">
        <v>4708.9603960396034</v>
      </c>
      <c r="G3915" s="53">
        <f t="shared" si="10"/>
        <v>2.354480198019802</v>
      </c>
    </row>
    <row r="3916" spans="1:7" s="1" customFormat="1" ht="30" customHeight="1">
      <c r="A3916" s="2">
        <v>2488</v>
      </c>
      <c r="B3916" s="15" t="s">
        <v>6214</v>
      </c>
      <c r="C3916" s="15" t="s">
        <v>6215</v>
      </c>
      <c r="D3916" s="13">
        <v>5</v>
      </c>
      <c r="E3916" s="16" t="s">
        <v>1410</v>
      </c>
      <c r="F3916" s="52">
        <v>179.55445544554453</v>
      </c>
      <c r="G3916" s="53">
        <f t="shared" si="10"/>
        <v>8.9777227722772274E-2</v>
      </c>
    </row>
    <row r="3917" spans="1:7" s="1" customFormat="1" ht="30" customHeight="1">
      <c r="A3917" s="2">
        <v>2489</v>
      </c>
      <c r="B3917" s="15" t="s">
        <v>6216</v>
      </c>
      <c r="C3917" s="15" t="s">
        <v>6217</v>
      </c>
      <c r="D3917" s="13">
        <v>10</v>
      </c>
      <c r="E3917" s="16" t="s">
        <v>1410</v>
      </c>
      <c r="F3917" s="52">
        <v>8300.2956683168304</v>
      </c>
      <c r="G3917" s="53">
        <f t="shared" ref="G3917:G3980" si="11">F3917*D3917/10000</f>
        <v>8.3002956683168296</v>
      </c>
    </row>
    <row r="3918" spans="1:7" s="1" customFormat="1" ht="30" customHeight="1">
      <c r="A3918" s="2">
        <v>2490</v>
      </c>
      <c r="B3918" s="15" t="s">
        <v>6216</v>
      </c>
      <c r="C3918" s="15" t="s">
        <v>6218</v>
      </c>
      <c r="D3918" s="13">
        <v>10</v>
      </c>
      <c r="E3918" s="16" t="s">
        <v>1410</v>
      </c>
      <c r="F3918" s="52">
        <v>15401.138613861385</v>
      </c>
      <c r="G3918" s="53">
        <f t="shared" si="11"/>
        <v>15.401138613861386</v>
      </c>
    </row>
    <row r="3919" spans="1:7" s="1" customFormat="1" ht="30" customHeight="1">
      <c r="A3919" s="2">
        <v>2491</v>
      </c>
      <c r="B3919" s="15" t="s">
        <v>6219</v>
      </c>
      <c r="C3919" s="15" t="s">
        <v>6151</v>
      </c>
      <c r="D3919" s="13">
        <v>10</v>
      </c>
      <c r="E3919" s="16" t="s">
        <v>1410</v>
      </c>
      <c r="F3919" s="52">
        <v>245.58415841584156</v>
      </c>
      <c r="G3919" s="53">
        <f t="shared" si="11"/>
        <v>0.24558415841584155</v>
      </c>
    </row>
    <row r="3920" spans="1:7" s="1" customFormat="1" ht="30" customHeight="1">
      <c r="A3920" s="2">
        <v>2492</v>
      </c>
      <c r="B3920" s="15" t="s">
        <v>6220</v>
      </c>
      <c r="C3920" s="15" t="s">
        <v>6221</v>
      </c>
      <c r="D3920" s="13">
        <v>2.5</v>
      </c>
      <c r="E3920" s="16" t="s">
        <v>1410</v>
      </c>
      <c r="F3920" s="52">
        <v>32311.693069306926</v>
      </c>
      <c r="G3920" s="53">
        <f t="shared" si="11"/>
        <v>8.0779232673267316</v>
      </c>
    </row>
    <row r="3921" spans="1:7" s="1" customFormat="1" ht="30" customHeight="1">
      <c r="A3921" s="2">
        <v>2493</v>
      </c>
      <c r="B3921" s="15" t="s">
        <v>6222</v>
      </c>
      <c r="C3921" s="15" t="s">
        <v>6223</v>
      </c>
      <c r="D3921" s="13">
        <v>5</v>
      </c>
      <c r="E3921" s="16" t="s">
        <v>1410</v>
      </c>
      <c r="F3921" s="52">
        <v>21559.277227722774</v>
      </c>
      <c r="G3921" s="53">
        <f t="shared" si="11"/>
        <v>10.779638613861387</v>
      </c>
    </row>
    <row r="3922" spans="1:7" s="1" customFormat="1" ht="30" customHeight="1">
      <c r="A3922" s="2">
        <v>2494</v>
      </c>
      <c r="B3922" s="15" t="s">
        <v>6224</v>
      </c>
      <c r="C3922" s="15" t="s">
        <v>6225</v>
      </c>
      <c r="D3922" s="13">
        <v>15</v>
      </c>
      <c r="E3922" s="16" t="s">
        <v>1410</v>
      </c>
      <c r="F3922" s="52">
        <v>6938.9108910891082</v>
      </c>
      <c r="G3922" s="53">
        <f t="shared" si="11"/>
        <v>10.408366336633662</v>
      </c>
    </row>
    <row r="3923" spans="1:7" s="1" customFormat="1" ht="30" customHeight="1">
      <c r="A3923" s="2">
        <v>2495</v>
      </c>
      <c r="B3923" s="15" t="s">
        <v>6226</v>
      </c>
      <c r="C3923" s="15" t="s">
        <v>6227</v>
      </c>
      <c r="D3923" s="13">
        <v>5</v>
      </c>
      <c r="E3923" s="16" t="s">
        <v>1410</v>
      </c>
      <c r="F3923" s="52">
        <v>2693.3168316831684</v>
      </c>
      <c r="G3923" s="53">
        <f t="shared" si="11"/>
        <v>1.3466584158415842</v>
      </c>
    </row>
    <row r="3924" spans="1:7" s="1" customFormat="1" ht="30" customHeight="1">
      <c r="A3924" s="2">
        <v>2496</v>
      </c>
      <c r="B3924" s="15" t="s">
        <v>6228</v>
      </c>
      <c r="C3924" s="15" t="s">
        <v>6229</v>
      </c>
      <c r="D3924" s="13">
        <v>10</v>
      </c>
      <c r="E3924" s="16" t="s">
        <v>1410</v>
      </c>
      <c r="F3924" s="52">
        <v>2801.2811881188113</v>
      </c>
      <c r="G3924" s="53">
        <f t="shared" si="11"/>
        <v>2.8012811881188115</v>
      </c>
    </row>
    <row r="3925" spans="1:7" s="1" customFormat="1" ht="30" customHeight="1">
      <c r="A3925" s="2">
        <v>2497</v>
      </c>
      <c r="B3925" s="15" t="s">
        <v>2698</v>
      </c>
      <c r="C3925" s="15" t="s">
        <v>6230</v>
      </c>
      <c r="D3925" s="13">
        <v>2.5</v>
      </c>
      <c r="E3925" s="16" t="s">
        <v>1410</v>
      </c>
      <c r="F3925" s="52">
        <v>30992.257425742573</v>
      </c>
      <c r="G3925" s="53">
        <f t="shared" si="11"/>
        <v>7.7480643564356431</v>
      </c>
    </row>
    <row r="3926" spans="1:7" s="1" customFormat="1" ht="30" customHeight="1">
      <c r="A3926" s="2">
        <v>2498</v>
      </c>
      <c r="B3926" s="15" t="s">
        <v>2698</v>
      </c>
      <c r="C3926" s="15" t="s">
        <v>6231</v>
      </c>
      <c r="D3926" s="13">
        <v>5</v>
      </c>
      <c r="E3926" s="16" t="s">
        <v>1410</v>
      </c>
      <c r="F3926" s="52">
        <v>37515.876237623765</v>
      </c>
      <c r="G3926" s="53">
        <f t="shared" si="11"/>
        <v>18.757938118811882</v>
      </c>
    </row>
    <row r="3927" spans="1:7" s="1" customFormat="1" ht="30" customHeight="1">
      <c r="A3927" s="2">
        <v>2499</v>
      </c>
      <c r="B3927" s="15" t="s">
        <v>6232</v>
      </c>
      <c r="C3927" s="15" t="s">
        <v>6233</v>
      </c>
      <c r="D3927" s="13">
        <v>12.5</v>
      </c>
      <c r="E3927" s="16" t="s">
        <v>1410</v>
      </c>
      <c r="F3927" s="52">
        <v>713.19029702970295</v>
      </c>
      <c r="G3927" s="53">
        <f t="shared" si="11"/>
        <v>0.8914878712871287</v>
      </c>
    </row>
    <row r="3928" spans="1:7" s="1" customFormat="1" ht="30" customHeight="1">
      <c r="A3928" s="2">
        <v>2500</v>
      </c>
      <c r="B3928" s="15" t="s">
        <v>6234</v>
      </c>
      <c r="C3928" s="15" t="s">
        <v>6235</v>
      </c>
      <c r="D3928" s="13">
        <v>10</v>
      </c>
      <c r="E3928" s="16" t="s">
        <v>1410</v>
      </c>
      <c r="F3928" s="52">
        <v>660.29702970297035</v>
      </c>
      <c r="G3928" s="53">
        <f t="shared" si="11"/>
        <v>0.66029702970297044</v>
      </c>
    </row>
    <row r="3929" spans="1:7" s="1" customFormat="1" ht="30" customHeight="1">
      <c r="A3929" s="2">
        <v>2501</v>
      </c>
      <c r="B3929" s="15" t="s">
        <v>6236</v>
      </c>
      <c r="C3929" s="15" t="s">
        <v>6237</v>
      </c>
      <c r="D3929" s="13">
        <v>10</v>
      </c>
      <c r="E3929" s="16" t="s">
        <v>1410</v>
      </c>
      <c r="F3929" s="52">
        <v>10292.524752475245</v>
      </c>
      <c r="G3929" s="53">
        <f t="shared" si="11"/>
        <v>10.292524752475245</v>
      </c>
    </row>
    <row r="3930" spans="1:7" s="1" customFormat="1" ht="30" customHeight="1">
      <c r="A3930" s="2">
        <v>2502</v>
      </c>
      <c r="B3930" s="15" t="s">
        <v>6238</v>
      </c>
      <c r="C3930" s="15" t="s">
        <v>6239</v>
      </c>
      <c r="D3930" s="13">
        <v>45</v>
      </c>
      <c r="E3930" s="16" t="s">
        <v>1410</v>
      </c>
      <c r="F3930" s="52">
        <v>431.70297029702965</v>
      </c>
      <c r="G3930" s="53">
        <f t="shared" si="11"/>
        <v>1.9426633663366335</v>
      </c>
    </row>
    <row r="3931" spans="1:7" s="1" customFormat="1" ht="30" customHeight="1">
      <c r="A3931" s="2">
        <v>2503</v>
      </c>
      <c r="B3931" s="15" t="s">
        <v>6240</v>
      </c>
      <c r="C3931" s="15" t="s">
        <v>6241</v>
      </c>
      <c r="D3931" s="13">
        <v>10</v>
      </c>
      <c r="E3931" s="16" t="s">
        <v>1410</v>
      </c>
      <c r="F3931" s="52">
        <v>28660.018811881189</v>
      </c>
      <c r="G3931" s="53">
        <f t="shared" si="11"/>
        <v>28.660018811881187</v>
      </c>
    </row>
    <row r="3932" spans="1:7" s="1" customFormat="1" ht="30" customHeight="1">
      <c r="A3932" s="2">
        <v>2504</v>
      </c>
      <c r="B3932" s="15" t="s">
        <v>6242</v>
      </c>
      <c r="C3932" s="15" t="s">
        <v>6243</v>
      </c>
      <c r="D3932" s="13">
        <v>10</v>
      </c>
      <c r="E3932" s="16" t="s">
        <v>1410</v>
      </c>
      <c r="F3932" s="52">
        <v>359.10891089108907</v>
      </c>
      <c r="G3932" s="53">
        <f t="shared" si="11"/>
        <v>0.35910891089108909</v>
      </c>
    </row>
    <row r="3933" spans="1:7" s="1" customFormat="1" ht="30" customHeight="1">
      <c r="A3933" s="2">
        <v>2505</v>
      </c>
      <c r="B3933" s="15" t="s">
        <v>6244</v>
      </c>
      <c r="C3933" s="15" t="s">
        <v>6245</v>
      </c>
      <c r="D3933" s="13">
        <v>150</v>
      </c>
      <c r="E3933" s="16" t="s">
        <v>1410</v>
      </c>
      <c r="F3933" s="52">
        <v>53.962871287128706</v>
      </c>
      <c r="G3933" s="53">
        <f t="shared" si="11"/>
        <v>0.80944306930693055</v>
      </c>
    </row>
    <row r="3934" spans="1:7" s="1" customFormat="1" ht="30" customHeight="1">
      <c r="A3934" s="2">
        <v>2506</v>
      </c>
      <c r="B3934" s="15" t="s">
        <v>6244</v>
      </c>
      <c r="C3934" s="15" t="s">
        <v>6246</v>
      </c>
      <c r="D3934" s="13">
        <v>50</v>
      </c>
      <c r="E3934" s="16" t="s">
        <v>1410</v>
      </c>
      <c r="F3934" s="52">
        <v>103.96782178217822</v>
      </c>
      <c r="G3934" s="53">
        <f t="shared" si="11"/>
        <v>0.51983910891089113</v>
      </c>
    </row>
    <row r="3935" spans="1:7" s="1" customFormat="1" ht="30" customHeight="1">
      <c r="A3935" s="2">
        <v>2507</v>
      </c>
      <c r="B3935" s="15" t="s">
        <v>6247</v>
      </c>
      <c r="C3935" s="15" t="s">
        <v>6248</v>
      </c>
      <c r="D3935" s="13">
        <v>20</v>
      </c>
      <c r="E3935" s="16" t="s">
        <v>1410</v>
      </c>
      <c r="F3935" s="52">
        <v>66.029702970297024</v>
      </c>
      <c r="G3935" s="53">
        <f t="shared" si="11"/>
        <v>0.13205940594059404</v>
      </c>
    </row>
    <row r="3936" spans="1:7" s="1" customFormat="1" ht="30" customHeight="1">
      <c r="A3936" s="2">
        <v>2508</v>
      </c>
      <c r="B3936" s="15" t="s">
        <v>6247</v>
      </c>
      <c r="C3936" s="15" t="s">
        <v>6249</v>
      </c>
      <c r="D3936" s="13">
        <v>20</v>
      </c>
      <c r="E3936" s="16" t="s">
        <v>1410</v>
      </c>
      <c r="F3936" s="52">
        <v>85.722772277227719</v>
      </c>
      <c r="G3936" s="53">
        <f t="shared" si="11"/>
        <v>0.17144554455445543</v>
      </c>
    </row>
    <row r="3937" spans="1:7" s="1" customFormat="1" ht="30" customHeight="1">
      <c r="A3937" s="2">
        <v>2509</v>
      </c>
      <c r="B3937" s="15" t="s">
        <v>6250</v>
      </c>
      <c r="C3937" s="15" t="s">
        <v>6251</v>
      </c>
      <c r="D3937" s="13">
        <v>10</v>
      </c>
      <c r="E3937" s="16" t="s">
        <v>1410</v>
      </c>
      <c r="F3937" s="52">
        <v>66.400396039603947</v>
      </c>
      <c r="G3937" s="53">
        <f t="shared" si="11"/>
        <v>6.6400396039603946E-2</v>
      </c>
    </row>
    <row r="3938" spans="1:7" s="1" customFormat="1" ht="30" customHeight="1">
      <c r="A3938" s="2">
        <v>2510</v>
      </c>
      <c r="B3938" s="15" t="s">
        <v>6250</v>
      </c>
      <c r="C3938" s="15" t="s">
        <v>6252</v>
      </c>
      <c r="D3938" s="13">
        <v>20</v>
      </c>
      <c r="E3938" s="16" t="s">
        <v>1410</v>
      </c>
      <c r="F3938" s="52">
        <v>70.663366336633658</v>
      </c>
      <c r="G3938" s="53">
        <f t="shared" si="11"/>
        <v>0.14132673267326731</v>
      </c>
    </row>
    <row r="3939" spans="1:7" s="1" customFormat="1" ht="30" customHeight="1">
      <c r="A3939" s="2">
        <v>2511</v>
      </c>
      <c r="B3939" s="15" t="s">
        <v>6250</v>
      </c>
      <c r="C3939" s="15" t="s">
        <v>6151</v>
      </c>
      <c r="D3939" s="13">
        <v>10</v>
      </c>
      <c r="E3939" s="16" t="s">
        <v>1410</v>
      </c>
      <c r="F3939" s="52">
        <v>317.05841584158412</v>
      </c>
      <c r="G3939" s="53">
        <f t="shared" si="11"/>
        <v>0.31705841584158412</v>
      </c>
    </row>
    <row r="3940" spans="1:7" s="1" customFormat="1" ht="30" customHeight="1">
      <c r="A3940" s="2">
        <v>2512</v>
      </c>
      <c r="B3940" s="15" t="s">
        <v>6250</v>
      </c>
      <c r="C3940" s="15" t="s">
        <v>6253</v>
      </c>
      <c r="D3940" s="13">
        <v>10</v>
      </c>
      <c r="E3940" s="16" t="s">
        <v>1410</v>
      </c>
      <c r="F3940" s="52">
        <v>587.66435643564353</v>
      </c>
      <c r="G3940" s="53">
        <f t="shared" si="11"/>
        <v>0.58766435643564352</v>
      </c>
    </row>
    <row r="3941" spans="1:7" s="1" customFormat="1" ht="30" customHeight="1">
      <c r="A3941" s="2">
        <v>2513</v>
      </c>
      <c r="B3941" s="15" t="s">
        <v>6254</v>
      </c>
      <c r="C3941" s="15" t="s">
        <v>6255</v>
      </c>
      <c r="D3941" s="13">
        <v>5</v>
      </c>
      <c r="E3941" s="16" t="s">
        <v>1410</v>
      </c>
      <c r="F3941" s="52">
        <v>149.43564356435641</v>
      </c>
      <c r="G3941" s="53">
        <f t="shared" si="11"/>
        <v>7.4717821782178201E-2</v>
      </c>
    </row>
    <row r="3942" spans="1:7" s="1" customFormat="1" ht="30" customHeight="1">
      <c r="A3942" s="2">
        <v>2514</v>
      </c>
      <c r="B3942" s="15" t="s">
        <v>6254</v>
      </c>
      <c r="C3942" s="15" t="s">
        <v>6256</v>
      </c>
      <c r="D3942" s="13">
        <v>10</v>
      </c>
      <c r="E3942" s="16" t="s">
        <v>1410</v>
      </c>
      <c r="F3942" s="52">
        <v>75.297029702970292</v>
      </c>
      <c r="G3942" s="53">
        <f t="shared" si="11"/>
        <v>7.5297029702970295E-2</v>
      </c>
    </row>
    <row r="3943" spans="1:7" s="1" customFormat="1" ht="30" customHeight="1">
      <c r="A3943" s="2">
        <v>2515</v>
      </c>
      <c r="B3943" s="15" t="s">
        <v>6257</v>
      </c>
      <c r="C3943" s="15" t="s">
        <v>6258</v>
      </c>
      <c r="D3943" s="13">
        <v>5</v>
      </c>
      <c r="E3943" s="16" t="s">
        <v>1410</v>
      </c>
      <c r="F3943" s="52">
        <v>406.60396039603955</v>
      </c>
      <c r="G3943" s="53">
        <f t="shared" si="11"/>
        <v>0.20330198019801979</v>
      </c>
    </row>
    <row r="3944" spans="1:7" s="1" customFormat="1" ht="30" customHeight="1">
      <c r="A3944" s="2">
        <v>2516</v>
      </c>
      <c r="B3944" s="15" t="s">
        <v>6259</v>
      </c>
      <c r="C3944" s="15" t="s">
        <v>2916</v>
      </c>
      <c r="D3944" s="13">
        <v>5</v>
      </c>
      <c r="E3944" s="16" t="s">
        <v>1410</v>
      </c>
      <c r="F3944" s="52">
        <v>211.99009900990097</v>
      </c>
      <c r="G3944" s="53">
        <f t="shared" si="11"/>
        <v>0.10599504950495048</v>
      </c>
    </row>
    <row r="3945" spans="1:7" s="1" customFormat="1" ht="30" customHeight="1">
      <c r="A3945" s="2">
        <v>2517</v>
      </c>
      <c r="B3945" s="15" t="s">
        <v>6260</v>
      </c>
      <c r="C3945" s="15" t="s">
        <v>6261</v>
      </c>
      <c r="D3945" s="13">
        <v>25</v>
      </c>
      <c r="E3945" s="16" t="s">
        <v>1410</v>
      </c>
      <c r="F3945" s="52">
        <v>90.356435643564353</v>
      </c>
      <c r="G3945" s="53">
        <f t="shared" si="11"/>
        <v>0.22589108910891087</v>
      </c>
    </row>
    <row r="3946" spans="1:7" s="1" customFormat="1" ht="30" customHeight="1">
      <c r="A3946" s="2">
        <v>2518</v>
      </c>
      <c r="B3946" s="15" t="s">
        <v>6262</v>
      </c>
      <c r="C3946" s="15" t="s">
        <v>6263</v>
      </c>
      <c r="D3946" s="13">
        <v>10</v>
      </c>
      <c r="E3946" s="16" t="s">
        <v>1410</v>
      </c>
      <c r="F3946" s="52">
        <v>9036.4544554455424</v>
      </c>
      <c r="G3946" s="53">
        <f t="shared" si="11"/>
        <v>9.0364544554455417</v>
      </c>
    </row>
    <row r="3947" spans="1:7" s="1" customFormat="1" ht="30" customHeight="1">
      <c r="A3947" s="2">
        <v>2519</v>
      </c>
      <c r="B3947" s="15" t="s">
        <v>6264</v>
      </c>
      <c r="C3947" s="15" t="s">
        <v>6265</v>
      </c>
      <c r="D3947" s="13">
        <v>2.5</v>
      </c>
      <c r="E3947" s="16" t="s">
        <v>1410</v>
      </c>
      <c r="F3947" s="52">
        <v>8396.1980198019792</v>
      </c>
      <c r="G3947" s="53">
        <f t="shared" si="11"/>
        <v>2.0990495049504947</v>
      </c>
    </row>
    <row r="3948" spans="1:7" s="1" customFormat="1" ht="30" customHeight="1">
      <c r="A3948" s="2">
        <v>2520</v>
      </c>
      <c r="B3948" s="15" t="s">
        <v>6266</v>
      </c>
      <c r="C3948" s="15" t="s">
        <v>6267</v>
      </c>
      <c r="D3948" s="13">
        <v>2.5</v>
      </c>
      <c r="E3948" s="16" t="s">
        <v>1410</v>
      </c>
      <c r="F3948" s="52">
        <v>31606.449504950495</v>
      </c>
      <c r="G3948" s="53">
        <f t="shared" si="11"/>
        <v>7.9016123762376242</v>
      </c>
    </row>
    <row r="3949" spans="1:7" s="1" customFormat="1" ht="30" customHeight="1">
      <c r="A3949" s="2">
        <v>2521</v>
      </c>
      <c r="B3949" s="15" t="s">
        <v>6268</v>
      </c>
      <c r="C3949" s="15" t="s">
        <v>6269</v>
      </c>
      <c r="D3949" s="13">
        <v>75</v>
      </c>
      <c r="E3949" s="16" t="s">
        <v>1410</v>
      </c>
      <c r="F3949" s="52">
        <v>46.336633663366335</v>
      </c>
      <c r="G3949" s="53">
        <f t="shared" si="11"/>
        <v>0.34752475247524756</v>
      </c>
    </row>
    <row r="3950" spans="1:7" s="1" customFormat="1" ht="30" customHeight="1">
      <c r="A3950" s="2">
        <v>2522</v>
      </c>
      <c r="B3950" s="15" t="s">
        <v>6268</v>
      </c>
      <c r="C3950" s="15" t="s">
        <v>6270</v>
      </c>
      <c r="D3950" s="13">
        <v>125</v>
      </c>
      <c r="E3950" s="16" t="s">
        <v>1410</v>
      </c>
      <c r="F3950" s="52">
        <v>62.554455445544548</v>
      </c>
      <c r="G3950" s="53">
        <f t="shared" si="11"/>
        <v>0.78193069306930685</v>
      </c>
    </row>
    <row r="3951" spans="1:7" s="1" customFormat="1" ht="30" customHeight="1">
      <c r="A3951" s="2">
        <v>2523</v>
      </c>
      <c r="B3951" s="15" t="s">
        <v>6271</v>
      </c>
      <c r="C3951" s="15" t="s">
        <v>6272</v>
      </c>
      <c r="D3951" s="13">
        <v>125</v>
      </c>
      <c r="E3951" s="16" t="s">
        <v>1410</v>
      </c>
      <c r="F3951" s="52">
        <v>103.0990099009901</v>
      </c>
      <c r="G3951" s="53">
        <f t="shared" si="11"/>
        <v>1.2887376237623762</v>
      </c>
    </row>
    <row r="3952" spans="1:7" s="1" customFormat="1" ht="30" customHeight="1">
      <c r="A3952" s="2">
        <v>2524</v>
      </c>
      <c r="B3952" s="15" t="s">
        <v>6273</v>
      </c>
      <c r="C3952" s="15" t="s">
        <v>6274</v>
      </c>
      <c r="D3952" s="13">
        <v>20</v>
      </c>
      <c r="E3952" s="16" t="s">
        <v>1410</v>
      </c>
      <c r="F3952" s="52">
        <v>7.101089108910891</v>
      </c>
      <c r="G3952" s="53">
        <f t="shared" si="11"/>
        <v>1.4202178217821783E-2</v>
      </c>
    </row>
    <row r="3953" spans="1:7" s="1" customFormat="1" ht="30" customHeight="1">
      <c r="A3953" s="2">
        <v>2525</v>
      </c>
      <c r="B3953" s="15" t="s">
        <v>2346</v>
      </c>
      <c r="C3953" s="15" t="s">
        <v>6275</v>
      </c>
      <c r="D3953" s="13">
        <v>200</v>
      </c>
      <c r="E3953" s="16" t="s">
        <v>1410</v>
      </c>
      <c r="F3953" s="52">
        <v>98.465346534653463</v>
      </c>
      <c r="G3953" s="53">
        <f t="shared" si="11"/>
        <v>1.9693069306930695</v>
      </c>
    </row>
    <row r="3954" spans="1:7" s="1" customFormat="1" ht="30" customHeight="1">
      <c r="A3954" s="2">
        <v>2526</v>
      </c>
      <c r="B3954" s="15" t="s">
        <v>2346</v>
      </c>
      <c r="C3954" s="15" t="s">
        <v>6276</v>
      </c>
      <c r="D3954" s="13">
        <v>480</v>
      </c>
      <c r="E3954" s="16" t="s">
        <v>1410</v>
      </c>
      <c r="F3954" s="52">
        <v>145.96039603960395</v>
      </c>
      <c r="G3954" s="53">
        <f t="shared" si="11"/>
        <v>7.0060990099009901</v>
      </c>
    </row>
    <row r="3955" spans="1:7" s="1" customFormat="1" ht="30" customHeight="1">
      <c r="A3955" s="2">
        <v>2527</v>
      </c>
      <c r="B3955" s="15" t="s">
        <v>2346</v>
      </c>
      <c r="C3955" s="15" t="s">
        <v>6277</v>
      </c>
      <c r="D3955" s="13">
        <v>200</v>
      </c>
      <c r="E3955" s="16" t="s">
        <v>1410</v>
      </c>
      <c r="F3955" s="52">
        <v>172.31435643564353</v>
      </c>
      <c r="G3955" s="53">
        <f t="shared" si="11"/>
        <v>3.4462871287128705</v>
      </c>
    </row>
    <row r="3956" spans="1:7" s="1" customFormat="1" ht="30" customHeight="1">
      <c r="A3956" s="2">
        <v>2528</v>
      </c>
      <c r="B3956" s="15" t="s">
        <v>2346</v>
      </c>
      <c r="C3956" s="15" t="s">
        <v>6278</v>
      </c>
      <c r="D3956" s="13">
        <v>20</v>
      </c>
      <c r="E3956" s="16" t="s">
        <v>1410</v>
      </c>
      <c r="F3956" s="52">
        <v>215.46534653465343</v>
      </c>
      <c r="G3956" s="53">
        <f t="shared" si="11"/>
        <v>0.43093069306930681</v>
      </c>
    </row>
    <row r="3957" spans="1:7" s="1" customFormat="1" ht="30" customHeight="1">
      <c r="A3957" s="2">
        <v>2529</v>
      </c>
      <c r="B3957" s="15" t="s">
        <v>2346</v>
      </c>
      <c r="C3957" s="15" t="s">
        <v>6279</v>
      </c>
      <c r="D3957" s="13">
        <v>280</v>
      </c>
      <c r="E3957" s="16" t="s">
        <v>1410</v>
      </c>
      <c r="F3957" s="52">
        <v>181.60650636492218</v>
      </c>
      <c r="G3957" s="53">
        <f t="shared" si="11"/>
        <v>5.0849821782178211</v>
      </c>
    </row>
    <row r="3958" spans="1:7" s="1" customFormat="1" ht="30" customHeight="1">
      <c r="A3958" s="2">
        <v>2530</v>
      </c>
      <c r="B3958" s="15" t="s">
        <v>2346</v>
      </c>
      <c r="C3958" s="15" t="s">
        <v>6280</v>
      </c>
      <c r="D3958" s="13">
        <v>200</v>
      </c>
      <c r="E3958" s="16" t="s">
        <v>1410</v>
      </c>
      <c r="F3958" s="52">
        <v>186.73663366336629</v>
      </c>
      <c r="G3958" s="53">
        <f t="shared" si="11"/>
        <v>3.7347326732673261</v>
      </c>
    </row>
    <row r="3959" spans="1:7" s="1" customFormat="1" ht="30" customHeight="1">
      <c r="A3959" s="2">
        <v>2531</v>
      </c>
      <c r="B3959" s="15" t="s">
        <v>2346</v>
      </c>
      <c r="C3959" s="15" t="s">
        <v>6281</v>
      </c>
      <c r="D3959" s="13">
        <v>20</v>
      </c>
      <c r="E3959" s="16" t="s">
        <v>1410</v>
      </c>
      <c r="F3959" s="52">
        <v>154.06930693069307</v>
      </c>
      <c r="G3959" s="53">
        <f t="shared" si="11"/>
        <v>0.30813861386138613</v>
      </c>
    </row>
    <row r="3960" spans="1:7" s="1" customFormat="1" ht="30" customHeight="1">
      <c r="A3960" s="2">
        <v>2532</v>
      </c>
      <c r="B3960" s="15" t="s">
        <v>2346</v>
      </c>
      <c r="C3960" s="15" t="s">
        <v>6282</v>
      </c>
      <c r="D3960" s="13">
        <v>80</v>
      </c>
      <c r="E3960" s="16" t="s">
        <v>1410</v>
      </c>
      <c r="F3960" s="52">
        <v>87.112871287128698</v>
      </c>
      <c r="G3960" s="53">
        <f t="shared" si="11"/>
        <v>0.69690297029702963</v>
      </c>
    </row>
    <row r="3961" spans="1:7" s="1" customFormat="1" ht="30" customHeight="1">
      <c r="A3961" s="2">
        <v>2533</v>
      </c>
      <c r="B3961" s="15" t="s">
        <v>6283</v>
      </c>
      <c r="C3961" s="15" t="s">
        <v>6284</v>
      </c>
      <c r="D3961" s="13">
        <v>15</v>
      </c>
      <c r="E3961" s="16" t="s">
        <v>1410</v>
      </c>
      <c r="F3961" s="52">
        <v>2100.2079207920792</v>
      </c>
      <c r="G3961" s="53">
        <f t="shared" si="11"/>
        <v>3.1503118811881188</v>
      </c>
    </row>
    <row r="3962" spans="1:7" s="1" customFormat="1" ht="30" customHeight="1">
      <c r="A3962" s="2">
        <v>2534</v>
      </c>
      <c r="B3962" s="15" t="s">
        <v>6285</v>
      </c>
      <c r="C3962" s="15" t="s">
        <v>6286</v>
      </c>
      <c r="D3962" s="13">
        <v>2.5</v>
      </c>
      <c r="E3962" s="16" t="s">
        <v>1410</v>
      </c>
      <c r="F3962" s="52">
        <v>129.74257425742573</v>
      </c>
      <c r="G3962" s="53">
        <f t="shared" si="11"/>
        <v>3.2435643564356437E-2</v>
      </c>
    </row>
    <row r="3963" spans="1:7" s="1" customFormat="1" ht="30" customHeight="1">
      <c r="A3963" s="2">
        <v>2535</v>
      </c>
      <c r="B3963" s="15" t="s">
        <v>6287</v>
      </c>
      <c r="C3963" s="15" t="s">
        <v>6288</v>
      </c>
      <c r="D3963" s="13">
        <v>10</v>
      </c>
      <c r="E3963" s="16" t="s">
        <v>1410</v>
      </c>
      <c r="F3963" s="52">
        <v>2058.5049504950493</v>
      </c>
      <c r="G3963" s="53">
        <f t="shared" si="11"/>
        <v>2.0585049504950494</v>
      </c>
    </row>
    <row r="3964" spans="1:7" s="1" customFormat="1" ht="30" customHeight="1">
      <c r="A3964" s="2">
        <v>2536</v>
      </c>
      <c r="B3964" s="15" t="s">
        <v>6289</v>
      </c>
      <c r="C3964" s="15" t="s">
        <v>6290</v>
      </c>
      <c r="D3964" s="13">
        <v>10</v>
      </c>
      <c r="E3964" s="16" t="s">
        <v>1410</v>
      </c>
      <c r="F3964" s="52">
        <v>2552.2217821782174</v>
      </c>
      <c r="G3964" s="53">
        <f t="shared" si="11"/>
        <v>2.5522217821782176</v>
      </c>
    </row>
    <row r="3965" spans="1:7" s="1" customFormat="1" ht="30" customHeight="1">
      <c r="A3965" s="2">
        <v>2537</v>
      </c>
      <c r="B3965" s="15" t="s">
        <v>6291</v>
      </c>
      <c r="C3965" s="15" t="s">
        <v>6292</v>
      </c>
      <c r="D3965" s="13">
        <v>10</v>
      </c>
      <c r="E3965" s="16" t="s">
        <v>1410</v>
      </c>
      <c r="F3965" s="52">
        <v>3752.1089108910887</v>
      </c>
      <c r="G3965" s="53">
        <f t="shared" si="11"/>
        <v>3.7521089108910886</v>
      </c>
    </row>
    <row r="3966" spans="1:7" s="1" customFormat="1" ht="30" customHeight="1">
      <c r="A3966" s="2">
        <v>2538</v>
      </c>
      <c r="B3966" s="15" t="s">
        <v>6293</v>
      </c>
      <c r="C3966" s="15" t="s">
        <v>6294</v>
      </c>
      <c r="D3966" s="13">
        <v>2.5</v>
      </c>
      <c r="E3966" s="16" t="s">
        <v>1410</v>
      </c>
      <c r="F3966" s="52">
        <v>20999.067326732675</v>
      </c>
      <c r="G3966" s="53">
        <f t="shared" si="11"/>
        <v>5.2497668316831687</v>
      </c>
    </row>
    <row r="3967" spans="1:7" s="1" customFormat="1" ht="30" customHeight="1">
      <c r="A3967" s="2">
        <v>2539</v>
      </c>
      <c r="B3967" s="15" t="s">
        <v>6295</v>
      </c>
      <c r="C3967" s="15" t="s">
        <v>6296</v>
      </c>
      <c r="D3967" s="13">
        <v>67.5</v>
      </c>
      <c r="E3967" s="16" t="s">
        <v>1410</v>
      </c>
      <c r="F3967" s="52">
        <v>4850.287128712871</v>
      </c>
      <c r="G3967" s="53">
        <f t="shared" si="11"/>
        <v>32.739438118811876</v>
      </c>
    </row>
    <row r="3968" spans="1:7" s="1" customFormat="1" ht="30" customHeight="1">
      <c r="A3968" s="2">
        <v>2540</v>
      </c>
      <c r="B3968" s="15" t="s">
        <v>6297</v>
      </c>
      <c r="C3968" s="15" t="s">
        <v>6298</v>
      </c>
      <c r="D3968" s="13">
        <v>20</v>
      </c>
      <c r="E3968" s="16" t="s">
        <v>1410</v>
      </c>
      <c r="F3968" s="52">
        <v>148.27722772277227</v>
      </c>
      <c r="G3968" s="53">
        <f t="shared" si="11"/>
        <v>0.29655445544554454</v>
      </c>
    </row>
    <row r="3969" spans="1:7" s="1" customFormat="1" ht="30" customHeight="1">
      <c r="A3969" s="2">
        <v>2541</v>
      </c>
      <c r="B3969" s="15" t="s">
        <v>6299</v>
      </c>
      <c r="C3969" s="15" t="s">
        <v>6300</v>
      </c>
      <c r="D3969" s="13">
        <v>5</v>
      </c>
      <c r="E3969" s="16" t="s">
        <v>1410</v>
      </c>
      <c r="F3969" s="52">
        <v>15230.851485148514</v>
      </c>
      <c r="G3969" s="53">
        <f t="shared" si="11"/>
        <v>7.6154257425742573</v>
      </c>
    </row>
    <row r="3970" spans="1:7" s="1" customFormat="1" ht="30" customHeight="1">
      <c r="A3970" s="2">
        <v>2542</v>
      </c>
      <c r="B3970" s="15" t="s">
        <v>2432</v>
      </c>
      <c r="C3970" s="15" t="s">
        <v>6301</v>
      </c>
      <c r="D3970" s="13">
        <v>5</v>
      </c>
      <c r="E3970" s="16" t="s">
        <v>1410</v>
      </c>
      <c r="F3970" s="52">
        <v>20700.196039603961</v>
      </c>
      <c r="G3970" s="53">
        <f t="shared" si="11"/>
        <v>10.350098019801981</v>
      </c>
    </row>
    <row r="3971" spans="1:7" s="1" customFormat="1" ht="30" customHeight="1">
      <c r="A3971" s="2">
        <v>2543</v>
      </c>
      <c r="B3971" s="15" t="s">
        <v>6302</v>
      </c>
      <c r="C3971" s="15" t="s">
        <v>6303</v>
      </c>
      <c r="D3971" s="13">
        <v>12.5</v>
      </c>
      <c r="E3971" s="16" t="s">
        <v>1410</v>
      </c>
      <c r="F3971" s="52">
        <v>9279.6986138613847</v>
      </c>
      <c r="G3971" s="53">
        <f t="shared" si="11"/>
        <v>11.599623267326731</v>
      </c>
    </row>
    <row r="3972" spans="1:7" s="1" customFormat="1" ht="30" customHeight="1">
      <c r="A3972" s="2">
        <v>2544</v>
      </c>
      <c r="B3972" s="15" t="s">
        <v>6304</v>
      </c>
      <c r="C3972" s="15" t="s">
        <v>6305</v>
      </c>
      <c r="D3972" s="13">
        <v>5</v>
      </c>
      <c r="E3972" s="16" t="s">
        <v>1410</v>
      </c>
      <c r="F3972" s="52">
        <v>1796.9346534653464</v>
      </c>
      <c r="G3972" s="53">
        <f t="shared" si="11"/>
        <v>0.89846732673267327</v>
      </c>
    </row>
    <row r="3973" spans="1:7" s="1" customFormat="1" ht="30" customHeight="1">
      <c r="A3973" s="2">
        <v>2545</v>
      </c>
      <c r="B3973" s="15" t="s">
        <v>6306</v>
      </c>
      <c r="C3973" s="15" t="s">
        <v>6307</v>
      </c>
      <c r="D3973" s="13">
        <v>5</v>
      </c>
      <c r="E3973" s="16" t="s">
        <v>1410</v>
      </c>
      <c r="F3973" s="52">
        <v>3964.0990099009896</v>
      </c>
      <c r="G3973" s="53">
        <f t="shared" si="11"/>
        <v>1.9820495049504949</v>
      </c>
    </row>
    <row r="3974" spans="1:7" s="1" customFormat="1" ht="30" customHeight="1">
      <c r="A3974" s="2">
        <v>2546</v>
      </c>
      <c r="B3974" s="15" t="s">
        <v>6308</v>
      </c>
      <c r="C3974" s="15" t="s">
        <v>6309</v>
      </c>
      <c r="D3974" s="13">
        <v>10</v>
      </c>
      <c r="E3974" s="16" t="s">
        <v>1410</v>
      </c>
      <c r="F3974" s="52">
        <v>1278.8910891089108</v>
      </c>
      <c r="G3974" s="53">
        <f t="shared" si="11"/>
        <v>1.2788910891089109</v>
      </c>
    </row>
    <row r="3975" spans="1:7" s="1" customFormat="1" ht="30" customHeight="1">
      <c r="A3975" s="2">
        <v>2547</v>
      </c>
      <c r="B3975" s="15" t="s">
        <v>6310</v>
      </c>
      <c r="C3975" s="15" t="s">
        <v>6311</v>
      </c>
      <c r="D3975" s="13">
        <v>10</v>
      </c>
      <c r="E3975" s="16" t="s">
        <v>1410</v>
      </c>
      <c r="F3975" s="52">
        <v>21646.274257425739</v>
      </c>
      <c r="G3975" s="53">
        <f t="shared" si="11"/>
        <v>21.646274257425741</v>
      </c>
    </row>
    <row r="3976" spans="1:7" s="1" customFormat="1" ht="30" customHeight="1">
      <c r="A3976" s="2">
        <v>2548</v>
      </c>
      <c r="B3976" s="15" t="s">
        <v>6312</v>
      </c>
      <c r="C3976" s="15" t="s">
        <v>6313</v>
      </c>
      <c r="D3976" s="13">
        <v>5</v>
      </c>
      <c r="E3976" s="16" t="s">
        <v>1410</v>
      </c>
      <c r="F3976" s="52">
        <v>3060.5346534653468</v>
      </c>
      <c r="G3976" s="53">
        <f t="shared" si="11"/>
        <v>1.5302673267326734</v>
      </c>
    </row>
    <row r="3977" spans="1:7" s="1" customFormat="1" ht="30" customHeight="1">
      <c r="A3977" s="2">
        <v>2549</v>
      </c>
      <c r="B3977" s="15" t="s">
        <v>6314</v>
      </c>
      <c r="C3977" s="15" t="s">
        <v>6315</v>
      </c>
      <c r="D3977" s="13">
        <v>5</v>
      </c>
      <c r="E3977" s="16" t="s">
        <v>1410</v>
      </c>
      <c r="F3977" s="52">
        <v>3486.0207920792081</v>
      </c>
      <c r="G3977" s="53">
        <f t="shared" si="11"/>
        <v>1.7430103960396042</v>
      </c>
    </row>
    <row r="3978" spans="1:7" s="1" customFormat="1" ht="30" customHeight="1">
      <c r="A3978" s="2">
        <v>2550</v>
      </c>
      <c r="B3978" s="15" t="s">
        <v>6316</v>
      </c>
      <c r="C3978" s="15" t="s">
        <v>2916</v>
      </c>
      <c r="D3978" s="13">
        <v>2.5</v>
      </c>
      <c r="E3978" s="16" t="s">
        <v>1410</v>
      </c>
      <c r="F3978" s="52">
        <v>405.44554455445541</v>
      </c>
      <c r="G3978" s="53">
        <f t="shared" si="11"/>
        <v>0.10136138613861385</v>
      </c>
    </row>
    <row r="3979" spans="1:7" s="1" customFormat="1" ht="30" customHeight="1">
      <c r="A3979" s="2">
        <v>2551</v>
      </c>
      <c r="B3979" s="15" t="s">
        <v>6317</v>
      </c>
      <c r="C3979" s="15" t="s">
        <v>6318</v>
      </c>
      <c r="D3979" s="13">
        <v>10</v>
      </c>
      <c r="E3979" s="16" t="s">
        <v>1410</v>
      </c>
      <c r="F3979" s="52">
        <v>1452.6534653465346</v>
      </c>
      <c r="G3979" s="53">
        <f t="shared" si="11"/>
        <v>1.4526534653465346</v>
      </c>
    </row>
    <row r="3980" spans="1:7" s="1" customFormat="1" ht="30" customHeight="1">
      <c r="A3980" s="2">
        <v>2552</v>
      </c>
      <c r="B3980" s="15" t="s">
        <v>6317</v>
      </c>
      <c r="C3980" s="15" t="s">
        <v>6319</v>
      </c>
      <c r="D3980" s="13">
        <v>10</v>
      </c>
      <c r="E3980" s="16" t="s">
        <v>1410</v>
      </c>
      <c r="F3980" s="52">
        <v>1415.5841584158416</v>
      </c>
      <c r="G3980" s="53">
        <f t="shared" si="11"/>
        <v>1.4155841584158415</v>
      </c>
    </row>
    <row r="3981" spans="1:7" s="1" customFormat="1" ht="30" customHeight="1">
      <c r="A3981" s="2">
        <v>2553</v>
      </c>
      <c r="B3981" s="15" t="s">
        <v>6320</v>
      </c>
      <c r="C3981" s="15" t="s">
        <v>6321</v>
      </c>
      <c r="D3981" s="13">
        <v>2.5</v>
      </c>
      <c r="E3981" s="16" t="s">
        <v>1410</v>
      </c>
      <c r="F3981" s="52">
        <v>427.45544554455444</v>
      </c>
      <c r="G3981" s="53">
        <f t="shared" ref="G3981:G4044" si="12">F3981*D3981/10000</f>
        <v>0.10686386138613861</v>
      </c>
    </row>
    <row r="3982" spans="1:7" s="1" customFormat="1" ht="30" customHeight="1">
      <c r="A3982" s="2">
        <v>2554</v>
      </c>
      <c r="B3982" s="15" t="s">
        <v>6320</v>
      </c>
      <c r="C3982" s="15" t="s">
        <v>6322</v>
      </c>
      <c r="D3982" s="13">
        <v>2.5</v>
      </c>
      <c r="E3982" s="16" t="s">
        <v>1410</v>
      </c>
      <c r="F3982" s="52">
        <v>273.38613861386136</v>
      </c>
      <c r="G3982" s="53">
        <f t="shared" si="12"/>
        <v>6.8346534653465352E-2</v>
      </c>
    </row>
    <row r="3983" spans="1:7" s="1" customFormat="1" ht="30" customHeight="1">
      <c r="A3983" s="2">
        <v>2555</v>
      </c>
      <c r="B3983" s="15" t="s">
        <v>6323</v>
      </c>
      <c r="C3983" s="15" t="s">
        <v>6324</v>
      </c>
      <c r="D3983" s="13">
        <v>2.5</v>
      </c>
      <c r="E3983" s="16" t="s">
        <v>1410</v>
      </c>
      <c r="F3983" s="52">
        <v>1867.3663366336634</v>
      </c>
      <c r="G3983" s="53">
        <f t="shared" si="12"/>
        <v>0.46684158415841587</v>
      </c>
    </row>
    <row r="3984" spans="1:7" s="1" customFormat="1" ht="30" customHeight="1">
      <c r="A3984" s="2">
        <v>2556</v>
      </c>
      <c r="B3984" s="15" t="s">
        <v>6325</v>
      </c>
      <c r="C3984" s="15" t="s">
        <v>6326</v>
      </c>
      <c r="D3984" s="13">
        <v>12.5</v>
      </c>
      <c r="E3984" s="16" t="s">
        <v>1410</v>
      </c>
      <c r="F3984" s="52">
        <v>461.04950495049502</v>
      </c>
      <c r="G3984" s="53">
        <f t="shared" si="12"/>
        <v>0.57631188118811882</v>
      </c>
    </row>
    <row r="3985" spans="1:7" s="1" customFormat="1" ht="30" customHeight="1">
      <c r="A3985" s="2">
        <v>2557</v>
      </c>
      <c r="B3985" s="15" t="s">
        <v>6325</v>
      </c>
      <c r="C3985" s="15" t="s">
        <v>6327</v>
      </c>
      <c r="D3985" s="13">
        <v>212.5</v>
      </c>
      <c r="E3985" s="16" t="s">
        <v>1410</v>
      </c>
      <c r="F3985" s="52">
        <v>433.58823529411768</v>
      </c>
      <c r="G3985" s="53">
        <f t="shared" si="12"/>
        <v>9.2137499999999992</v>
      </c>
    </row>
    <row r="3986" spans="1:7" s="1" customFormat="1" ht="30" customHeight="1">
      <c r="A3986" s="2">
        <v>2558</v>
      </c>
      <c r="B3986" s="15" t="s">
        <v>6325</v>
      </c>
      <c r="C3986" s="15" t="s">
        <v>6328</v>
      </c>
      <c r="D3986" s="13">
        <v>12.5</v>
      </c>
      <c r="E3986" s="16" t="s">
        <v>1410</v>
      </c>
      <c r="F3986" s="52">
        <v>603.53465346534642</v>
      </c>
      <c r="G3986" s="53">
        <f t="shared" si="12"/>
        <v>0.75441831683168303</v>
      </c>
    </row>
    <row r="3987" spans="1:7" s="1" customFormat="1" ht="30" customHeight="1">
      <c r="A3987" s="2">
        <v>2559</v>
      </c>
      <c r="B3987" s="15" t="s">
        <v>6329</v>
      </c>
      <c r="C3987" s="15" t="s">
        <v>6330</v>
      </c>
      <c r="D3987" s="13">
        <v>10</v>
      </c>
      <c r="E3987" s="16" t="s">
        <v>1410</v>
      </c>
      <c r="F3987" s="52">
        <v>2967.8613861386139</v>
      </c>
      <c r="G3987" s="53">
        <f t="shared" si="12"/>
        <v>2.9678613861386141</v>
      </c>
    </row>
    <row r="3988" spans="1:7" s="1" customFormat="1" ht="30" customHeight="1">
      <c r="A3988" s="2">
        <v>2560</v>
      </c>
      <c r="B3988" s="15" t="s">
        <v>6331</v>
      </c>
      <c r="C3988" s="15" t="s">
        <v>6332</v>
      </c>
      <c r="D3988" s="13">
        <v>5</v>
      </c>
      <c r="E3988" s="16" t="s">
        <v>1410</v>
      </c>
      <c r="F3988" s="52">
        <v>19488.388811881188</v>
      </c>
      <c r="G3988" s="53">
        <f t="shared" si="12"/>
        <v>9.7441944059405934</v>
      </c>
    </row>
    <row r="3989" spans="1:7" s="1" customFormat="1" ht="30" customHeight="1">
      <c r="A3989" s="2">
        <v>2561</v>
      </c>
      <c r="B3989" s="15" t="s">
        <v>6333</v>
      </c>
      <c r="C3989" s="15" t="s">
        <v>6334</v>
      </c>
      <c r="D3989" s="13">
        <v>5</v>
      </c>
      <c r="E3989" s="16" t="s">
        <v>1410</v>
      </c>
      <c r="F3989" s="52">
        <v>96.148514851485146</v>
      </c>
      <c r="G3989" s="53">
        <f t="shared" si="12"/>
        <v>4.8074257425742575E-2</v>
      </c>
    </row>
    <row r="3990" spans="1:7" s="1" customFormat="1" ht="30" customHeight="1">
      <c r="A3990" s="2">
        <v>2562</v>
      </c>
      <c r="B3990" s="15" t="s">
        <v>6335</v>
      </c>
      <c r="C3990" s="15" t="s">
        <v>6336</v>
      </c>
      <c r="D3990" s="13">
        <v>10</v>
      </c>
      <c r="E3990" s="16" t="s">
        <v>1410</v>
      </c>
      <c r="F3990" s="52">
        <v>151.75247524752476</v>
      </c>
      <c r="G3990" s="53">
        <f t="shared" si="12"/>
        <v>0.15175247524752478</v>
      </c>
    </row>
    <row r="3991" spans="1:7" s="1" customFormat="1" ht="30" customHeight="1">
      <c r="A3991" s="2">
        <v>2563</v>
      </c>
      <c r="B3991" s="15" t="s">
        <v>6337</v>
      </c>
      <c r="C3991" s="15" t="s">
        <v>6338</v>
      </c>
      <c r="D3991" s="13">
        <v>20</v>
      </c>
      <c r="E3991" s="16" t="s">
        <v>1410</v>
      </c>
      <c r="F3991" s="52">
        <v>88.850495049504943</v>
      </c>
      <c r="G3991" s="53">
        <f t="shared" si="12"/>
        <v>0.17770099009900989</v>
      </c>
    </row>
    <row r="3992" spans="1:7" s="1" customFormat="1" ht="30" customHeight="1">
      <c r="A3992" s="2">
        <v>2564</v>
      </c>
      <c r="B3992" s="15" t="s">
        <v>6339</v>
      </c>
      <c r="C3992" s="15" t="s">
        <v>6340</v>
      </c>
      <c r="D3992" s="13">
        <v>5</v>
      </c>
      <c r="E3992" s="16" t="s">
        <v>1410</v>
      </c>
      <c r="F3992" s="52">
        <v>8904.7425742574251</v>
      </c>
      <c r="G3992" s="53">
        <f t="shared" si="12"/>
        <v>4.4523712871287131</v>
      </c>
    </row>
    <row r="3993" spans="1:7" s="1" customFormat="1" ht="30" customHeight="1">
      <c r="A3993" s="2">
        <v>2565</v>
      </c>
      <c r="B3993" s="15" t="s">
        <v>6339</v>
      </c>
      <c r="C3993" s="15" t="s">
        <v>6341</v>
      </c>
      <c r="D3993" s="13">
        <v>2.5</v>
      </c>
      <c r="E3993" s="16" t="s">
        <v>1410</v>
      </c>
      <c r="F3993" s="52">
        <v>2501.0198019801978</v>
      </c>
      <c r="G3993" s="53">
        <f t="shared" si="12"/>
        <v>0.62525495049504942</v>
      </c>
    </row>
    <row r="3994" spans="1:7" s="1" customFormat="1" ht="30" customHeight="1">
      <c r="A3994" s="2">
        <v>2566</v>
      </c>
      <c r="B3994" s="15" t="s">
        <v>6342</v>
      </c>
      <c r="C3994" s="15" t="s">
        <v>6343</v>
      </c>
      <c r="D3994" s="13">
        <v>5</v>
      </c>
      <c r="E3994" s="16" t="s">
        <v>1410</v>
      </c>
      <c r="F3994" s="52">
        <v>7915.4554455445532</v>
      </c>
      <c r="G3994" s="53">
        <f t="shared" si="12"/>
        <v>3.9577277227722765</v>
      </c>
    </row>
    <row r="3995" spans="1:7" s="1" customFormat="1" ht="30" customHeight="1">
      <c r="A3995" s="2">
        <v>2567</v>
      </c>
      <c r="B3995" s="15" t="s">
        <v>6342</v>
      </c>
      <c r="C3995" s="15" t="s">
        <v>6344</v>
      </c>
      <c r="D3995" s="13">
        <v>2.5</v>
      </c>
      <c r="E3995" s="16" t="s">
        <v>1410</v>
      </c>
      <c r="F3995" s="52">
        <v>2300.6138613861385</v>
      </c>
      <c r="G3995" s="53">
        <f t="shared" si="12"/>
        <v>0.57515346534653466</v>
      </c>
    </row>
    <row r="3996" spans="1:7" s="1" customFormat="1" ht="30" customHeight="1">
      <c r="A3996" s="2">
        <v>2568</v>
      </c>
      <c r="B3996" s="15" t="s">
        <v>6345</v>
      </c>
      <c r="C3996" s="15" t="s">
        <v>6346</v>
      </c>
      <c r="D3996" s="13">
        <v>5</v>
      </c>
      <c r="E3996" s="16" t="s">
        <v>1410</v>
      </c>
      <c r="F3996" s="52">
        <v>5044.9009900990095</v>
      </c>
      <c r="G3996" s="53">
        <f t="shared" si="12"/>
        <v>2.5224504950495046</v>
      </c>
    </row>
    <row r="3997" spans="1:7" s="1" customFormat="1" ht="30" customHeight="1">
      <c r="A3997" s="2">
        <v>2569</v>
      </c>
      <c r="B3997" s="15" t="s">
        <v>6345</v>
      </c>
      <c r="C3997" s="15" t="s">
        <v>6347</v>
      </c>
      <c r="D3997" s="13">
        <v>2.5</v>
      </c>
      <c r="E3997" s="16" t="s">
        <v>1410</v>
      </c>
      <c r="F3997" s="52">
        <v>1600.9306930693069</v>
      </c>
      <c r="G3997" s="53">
        <f t="shared" si="12"/>
        <v>0.40023267326732676</v>
      </c>
    </row>
    <row r="3998" spans="1:7" s="1" customFormat="1" ht="30" customHeight="1">
      <c r="A3998" s="2">
        <v>2570</v>
      </c>
      <c r="B3998" s="15" t="s">
        <v>6348</v>
      </c>
      <c r="C3998" s="15" t="s">
        <v>6349</v>
      </c>
      <c r="D3998" s="13">
        <v>7.5</v>
      </c>
      <c r="E3998" s="16" t="s">
        <v>1410</v>
      </c>
      <c r="F3998" s="52">
        <v>1292.2514851485148</v>
      </c>
      <c r="G3998" s="53">
        <f t="shared" si="12"/>
        <v>0.96918861386138611</v>
      </c>
    </row>
    <row r="3999" spans="1:7" s="1" customFormat="1" ht="30" customHeight="1">
      <c r="A3999" s="2">
        <v>2571</v>
      </c>
      <c r="B3999" s="15" t="s">
        <v>6350</v>
      </c>
      <c r="C3999" s="15" t="s">
        <v>6351</v>
      </c>
      <c r="D3999" s="13">
        <v>7.5</v>
      </c>
      <c r="E3999" s="16" t="s">
        <v>1410</v>
      </c>
      <c r="F3999" s="52">
        <v>1166.5247524752474</v>
      </c>
      <c r="G3999" s="53">
        <f t="shared" si="12"/>
        <v>0.8748935643564355</v>
      </c>
    </row>
    <row r="4000" spans="1:7" s="1" customFormat="1" ht="30" customHeight="1">
      <c r="A4000" s="2">
        <v>2572</v>
      </c>
      <c r="B4000" s="15" t="s">
        <v>6352</v>
      </c>
      <c r="C4000" s="15" t="s">
        <v>6353</v>
      </c>
      <c r="D4000" s="13">
        <v>5</v>
      </c>
      <c r="E4000" s="16" t="s">
        <v>1410</v>
      </c>
      <c r="F4000" s="52">
        <v>2672.6043564356432</v>
      </c>
      <c r="G4000" s="53">
        <f t="shared" si="12"/>
        <v>1.3363021782178217</v>
      </c>
    </row>
    <row r="4001" spans="1:7" s="1" customFormat="1" ht="30" customHeight="1">
      <c r="A4001" s="2">
        <v>2573</v>
      </c>
      <c r="B4001" s="15" t="s">
        <v>6354</v>
      </c>
      <c r="C4001" s="15" t="s">
        <v>6355</v>
      </c>
      <c r="D4001" s="13">
        <v>10</v>
      </c>
      <c r="E4001" s="16" t="s">
        <v>1410</v>
      </c>
      <c r="F4001" s="52">
        <v>10980.971287128712</v>
      </c>
      <c r="G4001" s="53">
        <f t="shared" si="12"/>
        <v>10.980971287128712</v>
      </c>
    </row>
    <row r="4002" spans="1:7" s="1" customFormat="1" ht="30" customHeight="1">
      <c r="A4002" s="2">
        <v>2574</v>
      </c>
      <c r="B4002" s="15" t="s">
        <v>6025</v>
      </c>
      <c r="C4002" s="15" t="s">
        <v>6356</v>
      </c>
      <c r="D4002" s="13">
        <v>2.5</v>
      </c>
      <c r="E4002" s="16" t="s">
        <v>1410</v>
      </c>
      <c r="F4002" s="52">
        <v>3149.7326732673268</v>
      </c>
      <c r="G4002" s="53">
        <f t="shared" si="12"/>
        <v>0.78743316831683163</v>
      </c>
    </row>
    <row r="4003" spans="1:7" s="1" customFormat="1" ht="30" customHeight="1">
      <c r="A4003" s="2">
        <v>2575</v>
      </c>
      <c r="B4003" s="15" t="s">
        <v>6357</v>
      </c>
      <c r="C4003" s="15" t="s">
        <v>6358</v>
      </c>
      <c r="D4003" s="13">
        <v>25</v>
      </c>
      <c r="E4003" s="16" t="s">
        <v>1410</v>
      </c>
      <c r="F4003" s="52">
        <v>3876.9861386138614</v>
      </c>
      <c r="G4003" s="53">
        <f t="shared" si="12"/>
        <v>9.6924653465346537</v>
      </c>
    </row>
    <row r="4004" spans="1:7" s="1" customFormat="1" ht="30" customHeight="1">
      <c r="A4004" s="2">
        <v>2576</v>
      </c>
      <c r="B4004" s="15" t="s">
        <v>6357</v>
      </c>
      <c r="C4004" s="15" t="s">
        <v>6359</v>
      </c>
      <c r="D4004" s="13">
        <v>7.5</v>
      </c>
      <c r="E4004" s="16" t="s">
        <v>1410</v>
      </c>
      <c r="F4004" s="52">
        <v>16857.344554455445</v>
      </c>
      <c r="G4004" s="53">
        <f t="shared" si="12"/>
        <v>12.643008415841583</v>
      </c>
    </row>
    <row r="4005" spans="1:7" s="1" customFormat="1" ht="30" customHeight="1">
      <c r="A4005" s="2">
        <v>2577</v>
      </c>
      <c r="B4005" s="15" t="s">
        <v>6360</v>
      </c>
      <c r="C4005" s="15" t="s">
        <v>6361</v>
      </c>
      <c r="D4005" s="13">
        <v>17.5</v>
      </c>
      <c r="E4005" s="16" t="s">
        <v>1410</v>
      </c>
      <c r="F4005" s="52">
        <v>11205.406082036776</v>
      </c>
      <c r="G4005" s="53">
        <f t="shared" si="12"/>
        <v>19.609460643564358</v>
      </c>
    </row>
    <row r="4006" spans="1:7" s="1" customFormat="1" ht="30" customHeight="1">
      <c r="A4006" s="2">
        <v>2578</v>
      </c>
      <c r="B4006" s="15" t="s">
        <v>6362</v>
      </c>
      <c r="C4006" s="15" t="s">
        <v>6363</v>
      </c>
      <c r="D4006" s="13">
        <v>5</v>
      </c>
      <c r="E4006" s="16" t="s">
        <v>1410</v>
      </c>
      <c r="F4006" s="52">
        <v>4841.0198019801974</v>
      </c>
      <c r="G4006" s="53">
        <f t="shared" si="12"/>
        <v>2.4205099009900986</v>
      </c>
    </row>
    <row r="4007" spans="1:7" s="1" customFormat="1" ht="30" customHeight="1">
      <c r="A4007" s="2">
        <v>2579</v>
      </c>
      <c r="B4007" s="15" t="s">
        <v>3563</v>
      </c>
      <c r="C4007" s="15" t="s">
        <v>6364</v>
      </c>
      <c r="D4007" s="13">
        <v>20</v>
      </c>
      <c r="E4007" s="16" t="s">
        <v>1410</v>
      </c>
      <c r="F4007" s="52">
        <v>415.06039603960397</v>
      </c>
      <c r="G4007" s="53">
        <f t="shared" si="12"/>
        <v>0.83012079207920797</v>
      </c>
    </row>
    <row r="4008" spans="1:7" s="1" customFormat="1" ht="30" customHeight="1">
      <c r="A4008" s="2">
        <v>2580</v>
      </c>
      <c r="B4008" s="15" t="s">
        <v>2723</v>
      </c>
      <c r="C4008" s="15" t="s">
        <v>6365</v>
      </c>
      <c r="D4008" s="13">
        <v>62.5</v>
      </c>
      <c r="E4008" s="16" t="s">
        <v>1410</v>
      </c>
      <c r="F4008" s="52">
        <v>198.0891089108911</v>
      </c>
      <c r="G4008" s="53">
        <f t="shared" si="12"/>
        <v>1.2380569306930695</v>
      </c>
    </row>
    <row r="4009" spans="1:7" s="1" customFormat="1" ht="30" customHeight="1">
      <c r="A4009" s="2">
        <v>2581</v>
      </c>
      <c r="B4009" s="15" t="s">
        <v>2667</v>
      </c>
      <c r="C4009" s="15" t="s">
        <v>6144</v>
      </c>
      <c r="D4009" s="13">
        <v>2.5</v>
      </c>
      <c r="E4009" s="16" t="s">
        <v>1546</v>
      </c>
      <c r="F4009" s="52">
        <v>79000.485148514854</v>
      </c>
      <c r="G4009" s="53">
        <f t="shared" si="12"/>
        <v>19.750121287128714</v>
      </c>
    </row>
    <row r="4010" spans="1:7" s="1" customFormat="1" ht="30" customHeight="1">
      <c r="A4010" s="2">
        <v>2582</v>
      </c>
      <c r="B4010" s="15" t="s">
        <v>6366</v>
      </c>
      <c r="C4010" s="15" t="s">
        <v>6367</v>
      </c>
      <c r="D4010" s="13">
        <v>5</v>
      </c>
      <c r="E4010" s="16" t="s">
        <v>1410</v>
      </c>
      <c r="F4010" s="52">
        <v>184.99900990099005</v>
      </c>
      <c r="G4010" s="53">
        <f t="shared" si="12"/>
        <v>9.2499504950495026E-2</v>
      </c>
    </row>
    <row r="4011" spans="1:7" s="1" customFormat="1" ht="30" customHeight="1">
      <c r="A4011" s="2">
        <v>2583</v>
      </c>
      <c r="B4011" s="15" t="s">
        <v>6368</v>
      </c>
      <c r="C4011" s="15" t="s">
        <v>6369</v>
      </c>
      <c r="D4011" s="13">
        <v>5</v>
      </c>
      <c r="E4011" s="16" t="s">
        <v>1410</v>
      </c>
      <c r="F4011" s="52">
        <v>7834.3663366336623</v>
      </c>
      <c r="G4011" s="53">
        <f t="shared" si="12"/>
        <v>3.9171831683168312</v>
      </c>
    </row>
    <row r="4012" spans="1:7" s="1" customFormat="1" ht="30" customHeight="1">
      <c r="A4012" s="2">
        <v>2584</v>
      </c>
      <c r="B4012" s="15" t="s">
        <v>6370</v>
      </c>
      <c r="C4012" s="15" t="s">
        <v>6369</v>
      </c>
      <c r="D4012" s="13">
        <v>2.5</v>
      </c>
      <c r="E4012" s="16" t="s">
        <v>1410</v>
      </c>
      <c r="F4012" s="52">
        <v>4895.4653465346537</v>
      </c>
      <c r="G4012" s="53">
        <f t="shared" si="12"/>
        <v>1.2238663366336633</v>
      </c>
    </row>
    <row r="4013" spans="1:7" s="1" customFormat="1" ht="30" customHeight="1">
      <c r="A4013" s="2">
        <v>2585</v>
      </c>
      <c r="B4013" s="15" t="s">
        <v>6371</v>
      </c>
      <c r="C4013" s="15" t="s">
        <v>6372</v>
      </c>
      <c r="D4013" s="13">
        <v>1125</v>
      </c>
      <c r="E4013" s="16" t="s">
        <v>1410</v>
      </c>
      <c r="F4013" s="52">
        <v>11.004950495049505</v>
      </c>
      <c r="G4013" s="53">
        <f t="shared" si="12"/>
        <v>1.2380569306930693</v>
      </c>
    </row>
    <row r="4014" spans="1:7" s="1" customFormat="1" ht="30" customHeight="1">
      <c r="A4014" s="2">
        <v>2586</v>
      </c>
      <c r="B4014" s="15" t="s">
        <v>2609</v>
      </c>
      <c r="C4014" s="15" t="s">
        <v>6373</v>
      </c>
      <c r="D4014" s="13">
        <v>500</v>
      </c>
      <c r="E4014" s="16" t="s">
        <v>1410</v>
      </c>
      <c r="F4014" s="52">
        <v>30.118811881188119</v>
      </c>
      <c r="G4014" s="53">
        <f t="shared" si="12"/>
        <v>1.5059405940594059</v>
      </c>
    </row>
    <row r="4015" spans="1:7" s="1" customFormat="1" ht="30" customHeight="1">
      <c r="A4015" s="2">
        <v>2587</v>
      </c>
      <c r="B4015" s="15" t="s">
        <v>6374</v>
      </c>
      <c r="C4015" s="15" t="s">
        <v>6375</v>
      </c>
      <c r="D4015" s="13">
        <v>60</v>
      </c>
      <c r="E4015" s="16" t="s">
        <v>1410</v>
      </c>
      <c r="F4015" s="52">
        <v>1540.6930693069307</v>
      </c>
      <c r="G4015" s="53">
        <f t="shared" si="12"/>
        <v>9.2441584158415839</v>
      </c>
    </row>
    <row r="4016" spans="1:7" s="1" customFormat="1" ht="30" customHeight="1">
      <c r="A4016" s="2">
        <v>2588</v>
      </c>
      <c r="B4016" s="15" t="s">
        <v>6376</v>
      </c>
      <c r="C4016" s="15" t="s">
        <v>6377</v>
      </c>
      <c r="D4016" s="13">
        <v>2875</v>
      </c>
      <c r="E4016" s="16" t="s">
        <v>1410</v>
      </c>
      <c r="F4016" s="52">
        <v>12.742574257425742</v>
      </c>
      <c r="G4016" s="53">
        <f t="shared" si="12"/>
        <v>3.6634900990099006</v>
      </c>
    </row>
    <row r="4017" spans="1:7" s="1" customFormat="1" ht="30" customHeight="1">
      <c r="A4017" s="2">
        <v>2589</v>
      </c>
      <c r="B4017" s="15" t="s">
        <v>6378</v>
      </c>
      <c r="C4017" s="15" t="s">
        <v>6377</v>
      </c>
      <c r="D4017" s="13">
        <v>1750</v>
      </c>
      <c r="E4017" s="16" t="s">
        <v>1580</v>
      </c>
      <c r="F4017" s="52">
        <v>48.653465346534652</v>
      </c>
      <c r="G4017" s="53">
        <f t="shared" si="12"/>
        <v>8.514356435643565</v>
      </c>
    </row>
    <row r="4018" spans="1:7" s="1" customFormat="1" ht="30" customHeight="1">
      <c r="A4018" s="2">
        <v>2590</v>
      </c>
      <c r="B4018" s="15" t="s">
        <v>6379</v>
      </c>
      <c r="C4018" s="15" t="s">
        <v>2916</v>
      </c>
      <c r="D4018" s="13">
        <v>97.5</v>
      </c>
      <c r="E4018" s="16" t="s">
        <v>1410</v>
      </c>
      <c r="F4018" s="52">
        <v>637.12871287128712</v>
      </c>
      <c r="G4018" s="53">
        <f t="shared" si="12"/>
        <v>6.2120049504950501</v>
      </c>
    </row>
    <row r="4019" spans="1:7" s="1" customFormat="1" ht="30" customHeight="1">
      <c r="A4019" s="2">
        <v>2591</v>
      </c>
      <c r="B4019" s="15" t="s">
        <v>6380</v>
      </c>
      <c r="C4019" s="15" t="s">
        <v>2916</v>
      </c>
      <c r="D4019" s="13">
        <v>20</v>
      </c>
      <c r="E4019" s="16" t="s">
        <v>1410</v>
      </c>
      <c r="F4019" s="52">
        <v>1030.9900990099009</v>
      </c>
      <c r="G4019" s="53">
        <f t="shared" si="12"/>
        <v>2.061980198019802</v>
      </c>
    </row>
    <row r="4020" spans="1:7" s="1" customFormat="1" ht="30" customHeight="1">
      <c r="A4020" s="2">
        <v>2592</v>
      </c>
      <c r="B4020" s="15" t="s">
        <v>6381</v>
      </c>
      <c r="C4020" s="15" t="s">
        <v>2916</v>
      </c>
      <c r="D4020" s="13">
        <v>500</v>
      </c>
      <c r="E4020" s="16" t="s">
        <v>1410</v>
      </c>
      <c r="F4020" s="52">
        <v>17.376237623762375</v>
      </c>
      <c r="G4020" s="53">
        <f t="shared" si="12"/>
        <v>0.86881188118811881</v>
      </c>
    </row>
    <row r="4021" spans="1:7" s="1" customFormat="1" ht="30" customHeight="1">
      <c r="A4021" s="2">
        <v>2593</v>
      </c>
      <c r="B4021" s="15" t="s">
        <v>5440</v>
      </c>
      <c r="C4021" s="15" t="s">
        <v>6382</v>
      </c>
      <c r="D4021" s="13">
        <v>125</v>
      </c>
      <c r="E4021" s="16" t="s">
        <v>1410</v>
      </c>
      <c r="F4021" s="52">
        <v>37.069306930693067</v>
      </c>
      <c r="G4021" s="53">
        <f t="shared" si="12"/>
        <v>0.46336633663366339</v>
      </c>
    </row>
    <row r="4022" spans="1:7" s="1" customFormat="1" ht="30" customHeight="1">
      <c r="A4022" s="2">
        <v>2594</v>
      </c>
      <c r="B4022" s="15" t="s">
        <v>2609</v>
      </c>
      <c r="C4022" s="15" t="s">
        <v>2916</v>
      </c>
      <c r="D4022" s="13">
        <v>7000</v>
      </c>
      <c r="E4022" s="16" t="s">
        <v>1410</v>
      </c>
      <c r="F4022" s="52">
        <v>30.118811881188119</v>
      </c>
      <c r="G4022" s="53">
        <f t="shared" si="12"/>
        <v>21.083168316831685</v>
      </c>
    </row>
    <row r="4023" spans="1:7" s="1" customFormat="1" ht="30" customHeight="1">
      <c r="A4023" s="2">
        <v>2595</v>
      </c>
      <c r="B4023" s="15" t="s">
        <v>6383</v>
      </c>
      <c r="C4023" s="15" t="s">
        <v>2916</v>
      </c>
      <c r="D4023" s="13">
        <v>175</v>
      </c>
      <c r="E4023" s="16" t="s">
        <v>1410</v>
      </c>
      <c r="F4023" s="52">
        <v>310.45544554455444</v>
      </c>
      <c r="G4023" s="53">
        <f t="shared" si="12"/>
        <v>5.4329702970297022</v>
      </c>
    </row>
    <row r="4024" spans="1:7" s="1" customFormat="1" ht="30" customHeight="1">
      <c r="A4024" s="2">
        <v>2596</v>
      </c>
      <c r="B4024" s="15" t="s">
        <v>6234</v>
      </c>
      <c r="C4024" s="15" t="s">
        <v>2916</v>
      </c>
      <c r="D4024" s="13">
        <v>300</v>
      </c>
      <c r="E4024" s="16" t="s">
        <v>1410</v>
      </c>
      <c r="F4024" s="52">
        <v>165.65346534653463</v>
      </c>
      <c r="G4024" s="53">
        <f t="shared" si="12"/>
        <v>4.9696039603960385</v>
      </c>
    </row>
    <row r="4025" spans="1:7" s="1" customFormat="1" ht="30" customHeight="1">
      <c r="A4025" s="2">
        <v>2597</v>
      </c>
      <c r="B4025" s="15" t="s">
        <v>6374</v>
      </c>
      <c r="C4025" s="15" t="s">
        <v>2916</v>
      </c>
      <c r="D4025" s="13">
        <v>130</v>
      </c>
      <c r="E4025" s="16" t="s">
        <v>1410</v>
      </c>
      <c r="F4025" s="52">
        <v>1171.158415841584</v>
      </c>
      <c r="G4025" s="53">
        <f t="shared" si="12"/>
        <v>15.225059405940591</v>
      </c>
    </row>
    <row r="4026" spans="1:7" s="1" customFormat="1" ht="30" customHeight="1">
      <c r="A4026" s="2">
        <v>2598</v>
      </c>
      <c r="B4026" s="15" t="s">
        <v>6384</v>
      </c>
      <c r="C4026" s="15" t="s">
        <v>6385</v>
      </c>
      <c r="D4026" s="13">
        <v>275</v>
      </c>
      <c r="E4026" s="16" t="s">
        <v>1410</v>
      </c>
      <c r="F4026" s="52">
        <v>340.57425742574253</v>
      </c>
      <c r="G4026" s="53">
        <f t="shared" si="12"/>
        <v>9.3657920792079192</v>
      </c>
    </row>
    <row r="4027" spans="1:7" s="1" customFormat="1" ht="30" customHeight="1">
      <c r="A4027" s="2">
        <v>2599</v>
      </c>
      <c r="B4027" s="15" t="s">
        <v>6386</v>
      </c>
      <c r="C4027" s="15" t="s">
        <v>6387</v>
      </c>
      <c r="D4027" s="13">
        <v>25</v>
      </c>
      <c r="E4027" s="16" t="s">
        <v>1410</v>
      </c>
      <c r="F4027" s="52">
        <v>530.55445544554448</v>
      </c>
      <c r="G4027" s="53">
        <f t="shared" si="12"/>
        <v>1.3263861386138611</v>
      </c>
    </row>
    <row r="4028" spans="1:7" s="1" customFormat="1" ht="30" customHeight="1">
      <c r="A4028" s="2">
        <v>2600</v>
      </c>
      <c r="B4028" s="15" t="s">
        <v>6376</v>
      </c>
      <c r="C4028" s="15" t="s">
        <v>6388</v>
      </c>
      <c r="D4028" s="13">
        <v>19150</v>
      </c>
      <c r="E4028" s="16" t="s">
        <v>1410</v>
      </c>
      <c r="F4028" s="52">
        <v>11.458638161466276</v>
      </c>
      <c r="G4028" s="53">
        <f t="shared" si="12"/>
        <v>21.943292079207918</v>
      </c>
    </row>
    <row r="4029" spans="1:7" s="1" customFormat="1" ht="30" customHeight="1">
      <c r="A4029" s="2">
        <v>2601</v>
      </c>
      <c r="B4029" s="15" t="s">
        <v>2619</v>
      </c>
      <c r="C4029" s="15" t="s">
        <v>6389</v>
      </c>
      <c r="D4029" s="13">
        <v>260</v>
      </c>
      <c r="E4029" s="16" t="s">
        <v>1410</v>
      </c>
      <c r="F4029" s="52">
        <v>398.49504950495049</v>
      </c>
      <c r="G4029" s="53">
        <f t="shared" si="12"/>
        <v>10.360871287128711</v>
      </c>
    </row>
    <row r="4030" spans="1:7" s="1" customFormat="1" ht="30" customHeight="1">
      <c r="A4030" s="2">
        <v>2602</v>
      </c>
      <c r="B4030" s="15" t="s">
        <v>6390</v>
      </c>
      <c r="C4030" s="15" t="s">
        <v>2916</v>
      </c>
      <c r="D4030" s="13">
        <v>142.5</v>
      </c>
      <c r="E4030" s="16" t="s">
        <v>1410</v>
      </c>
      <c r="F4030" s="52">
        <v>900.08910891089101</v>
      </c>
      <c r="G4030" s="53">
        <f t="shared" si="12"/>
        <v>12.826269801980198</v>
      </c>
    </row>
    <row r="4031" spans="1:7" s="1" customFormat="1" ht="30" customHeight="1">
      <c r="A4031" s="2">
        <v>2603</v>
      </c>
      <c r="B4031" s="15" t="s">
        <v>6391</v>
      </c>
      <c r="C4031" s="15" t="s">
        <v>6392</v>
      </c>
      <c r="D4031" s="13">
        <v>37.5</v>
      </c>
      <c r="E4031" s="16" t="s">
        <v>1410</v>
      </c>
      <c r="F4031" s="52">
        <v>110.04950495049505</v>
      </c>
      <c r="G4031" s="53">
        <f t="shared" si="12"/>
        <v>0.41268564356435644</v>
      </c>
    </row>
    <row r="4032" spans="1:7" s="1" customFormat="1" ht="30" customHeight="1">
      <c r="A4032" s="2">
        <v>2604</v>
      </c>
      <c r="B4032" s="15" t="s">
        <v>6393</v>
      </c>
      <c r="C4032" s="15" t="s">
        <v>2916</v>
      </c>
      <c r="D4032" s="13">
        <v>35</v>
      </c>
      <c r="E4032" s="16" t="s">
        <v>1410</v>
      </c>
      <c r="F4032" s="52">
        <v>550.24752475247521</v>
      </c>
      <c r="G4032" s="53">
        <f t="shared" si="12"/>
        <v>1.9258663366336635</v>
      </c>
    </row>
    <row r="4033" spans="1:7" s="1" customFormat="1" ht="30" customHeight="1">
      <c r="A4033" s="2">
        <v>2605</v>
      </c>
      <c r="B4033" s="15" t="s">
        <v>6394</v>
      </c>
      <c r="C4033" s="15" t="s">
        <v>2916</v>
      </c>
      <c r="D4033" s="13">
        <v>450</v>
      </c>
      <c r="E4033" s="16" t="s">
        <v>1410</v>
      </c>
      <c r="F4033" s="52">
        <v>70.663366336633658</v>
      </c>
      <c r="G4033" s="53">
        <f t="shared" si="12"/>
        <v>3.1798514851485145</v>
      </c>
    </row>
    <row r="4034" spans="1:7" s="1" customFormat="1" ht="30" customHeight="1">
      <c r="A4034" s="2">
        <v>2606</v>
      </c>
      <c r="B4034" s="15" t="s">
        <v>6395</v>
      </c>
      <c r="C4034" s="15" t="s">
        <v>2916</v>
      </c>
      <c r="D4034" s="13">
        <v>165</v>
      </c>
      <c r="E4034" s="16" t="s">
        <v>1410</v>
      </c>
      <c r="F4034" s="52">
        <v>200.40594059405939</v>
      </c>
      <c r="G4034" s="53">
        <f t="shared" si="12"/>
        <v>3.3066980198019795</v>
      </c>
    </row>
    <row r="4035" spans="1:7" s="1" customFormat="1" ht="30" customHeight="1">
      <c r="A4035" s="2">
        <v>2607</v>
      </c>
      <c r="B4035" s="15" t="s">
        <v>6396</v>
      </c>
      <c r="C4035" s="15" t="s">
        <v>2916</v>
      </c>
      <c r="D4035" s="13">
        <v>500</v>
      </c>
      <c r="E4035" s="16" t="s">
        <v>1410</v>
      </c>
      <c r="F4035" s="52">
        <v>15.059405940594059</v>
      </c>
      <c r="G4035" s="53">
        <f t="shared" si="12"/>
        <v>0.75297029702970297</v>
      </c>
    </row>
    <row r="4036" spans="1:7" s="1" customFormat="1" ht="30" customHeight="1">
      <c r="A4036" s="2">
        <v>2608</v>
      </c>
      <c r="B4036" s="15" t="s">
        <v>6397</v>
      </c>
      <c r="C4036" s="15" t="s">
        <v>2916</v>
      </c>
      <c r="D4036" s="13">
        <v>155</v>
      </c>
      <c r="E4036" s="16" t="s">
        <v>1410</v>
      </c>
      <c r="F4036" s="52">
        <v>105.41584158415841</v>
      </c>
      <c r="G4036" s="53">
        <f t="shared" si="12"/>
        <v>1.6339455445544555</v>
      </c>
    </row>
    <row r="4037" spans="1:7" s="1" customFormat="1" ht="30" customHeight="1">
      <c r="A4037" s="2">
        <v>2609</v>
      </c>
      <c r="B4037" s="15" t="s">
        <v>6398</v>
      </c>
      <c r="C4037" s="15" t="s">
        <v>2916</v>
      </c>
      <c r="D4037" s="13">
        <v>105</v>
      </c>
      <c r="E4037" s="16" t="s">
        <v>1410</v>
      </c>
      <c r="F4037" s="52">
        <v>1080.8019801980197</v>
      </c>
      <c r="G4037" s="53">
        <f t="shared" si="12"/>
        <v>11.348420792079207</v>
      </c>
    </row>
    <row r="4038" spans="1:7" s="1" customFormat="1" ht="30" customHeight="1">
      <c r="A4038" s="2">
        <v>2610</v>
      </c>
      <c r="B4038" s="15" t="s">
        <v>6378</v>
      </c>
      <c r="C4038" s="15" t="s">
        <v>6377</v>
      </c>
      <c r="D4038" s="13">
        <v>15475</v>
      </c>
      <c r="E4038" s="16" t="s">
        <v>1580</v>
      </c>
      <c r="F4038" s="52">
        <v>47.234920584142422</v>
      </c>
      <c r="G4038" s="53">
        <f t="shared" si="12"/>
        <v>73.096039603960392</v>
      </c>
    </row>
    <row r="4039" spans="1:7" s="1" customFormat="1" ht="30" customHeight="1">
      <c r="A4039" s="2">
        <v>2611</v>
      </c>
      <c r="B4039" s="15" t="s">
        <v>6399</v>
      </c>
      <c r="C4039" s="15" t="s">
        <v>2916</v>
      </c>
      <c r="D4039" s="13">
        <v>20</v>
      </c>
      <c r="E4039" s="16" t="s">
        <v>1532</v>
      </c>
      <c r="F4039" s="52">
        <v>800.46534653465346</v>
      </c>
      <c r="G4039" s="53">
        <f t="shared" si="12"/>
        <v>1.600930693069307</v>
      </c>
    </row>
    <row r="4040" spans="1:7" s="1" customFormat="1" ht="30" customHeight="1">
      <c r="A4040" s="2">
        <v>2612</v>
      </c>
      <c r="B4040" s="15" t="s">
        <v>6400</v>
      </c>
      <c r="C4040" s="15" t="s">
        <v>6401</v>
      </c>
      <c r="D4040" s="13">
        <v>672.5</v>
      </c>
      <c r="E4040" s="16" t="s">
        <v>1410</v>
      </c>
      <c r="F4040" s="52">
        <v>1230.2376237623762</v>
      </c>
      <c r="G4040" s="53">
        <f t="shared" si="12"/>
        <v>82.733480198019805</v>
      </c>
    </row>
    <row r="4041" spans="1:7" s="1" customFormat="1" ht="30" customHeight="1">
      <c r="A4041" s="2">
        <v>2613</v>
      </c>
      <c r="B4041" s="15" t="s">
        <v>6402</v>
      </c>
      <c r="C4041" s="15" t="s">
        <v>2916</v>
      </c>
      <c r="D4041" s="13">
        <v>100</v>
      </c>
      <c r="E4041" s="16" t="s">
        <v>1410</v>
      </c>
      <c r="F4041" s="52">
        <v>191.13861386138612</v>
      </c>
      <c r="G4041" s="53">
        <f t="shared" si="12"/>
        <v>1.9113861386138611</v>
      </c>
    </row>
    <row r="4042" spans="1:7" s="1" customFormat="1" ht="30" customHeight="1">
      <c r="A4042" s="2">
        <v>2614</v>
      </c>
      <c r="B4042" s="15" t="s">
        <v>2609</v>
      </c>
      <c r="C4042" s="15" t="s">
        <v>6403</v>
      </c>
      <c r="D4042" s="13">
        <v>1500</v>
      </c>
      <c r="E4042" s="16" t="s">
        <v>1410</v>
      </c>
      <c r="F4042" s="52">
        <v>25.485148514851485</v>
      </c>
      <c r="G4042" s="53">
        <f t="shared" si="12"/>
        <v>3.8227722772277231</v>
      </c>
    </row>
    <row r="4043" spans="1:7" s="1" customFormat="1" ht="30" customHeight="1">
      <c r="A4043" s="2">
        <v>2615</v>
      </c>
      <c r="B4043" s="15" t="s">
        <v>6383</v>
      </c>
      <c r="C4043" s="15" t="s">
        <v>2916</v>
      </c>
      <c r="D4043" s="13">
        <v>100</v>
      </c>
      <c r="E4043" s="16" t="s">
        <v>1410</v>
      </c>
      <c r="F4043" s="52">
        <v>300.02970297029702</v>
      </c>
      <c r="G4043" s="53">
        <f t="shared" si="12"/>
        <v>3.0002970297029705</v>
      </c>
    </row>
    <row r="4044" spans="1:7" s="1" customFormat="1" ht="30" customHeight="1">
      <c r="A4044" s="2">
        <v>2616</v>
      </c>
      <c r="B4044" s="15" t="s">
        <v>6404</v>
      </c>
      <c r="C4044" s="15" t="s">
        <v>2916</v>
      </c>
      <c r="D4044" s="13">
        <v>57.5</v>
      </c>
      <c r="E4044" s="16" t="s">
        <v>1410</v>
      </c>
      <c r="F4044" s="52">
        <v>1100.4950495049504</v>
      </c>
      <c r="G4044" s="53">
        <f t="shared" si="12"/>
        <v>6.3278465346534647</v>
      </c>
    </row>
    <row r="4045" spans="1:7" s="1" customFormat="1" ht="30" customHeight="1">
      <c r="A4045" s="2">
        <v>2617</v>
      </c>
      <c r="B4045" s="15" t="s">
        <v>6390</v>
      </c>
      <c r="C4045" s="15" t="s">
        <v>2916</v>
      </c>
      <c r="D4045" s="13">
        <v>5</v>
      </c>
      <c r="E4045" s="16" t="s">
        <v>1410</v>
      </c>
      <c r="F4045" s="52">
        <v>900.08910891089101</v>
      </c>
      <c r="G4045" s="53">
        <f t="shared" ref="G4045:G4108" si="13">F4045*D4045/10000</f>
        <v>0.45004455445544556</v>
      </c>
    </row>
    <row r="4046" spans="1:7" s="1" customFormat="1" ht="30" customHeight="1">
      <c r="A4046" s="2">
        <v>2618</v>
      </c>
      <c r="B4046" s="15" t="s">
        <v>6405</v>
      </c>
      <c r="C4046" s="15" t="s">
        <v>6406</v>
      </c>
      <c r="D4046" s="13">
        <v>95</v>
      </c>
      <c r="E4046" s="16" t="s">
        <v>1410</v>
      </c>
      <c r="F4046" s="52">
        <v>1019.4059405940594</v>
      </c>
      <c r="G4046" s="53">
        <f t="shared" si="13"/>
        <v>9.684356435643565</v>
      </c>
    </row>
    <row r="4047" spans="1:7" s="1" customFormat="1" ht="30" customHeight="1">
      <c r="A4047" s="2">
        <v>2619</v>
      </c>
      <c r="B4047" s="15" t="s">
        <v>6407</v>
      </c>
      <c r="C4047" s="15" t="s">
        <v>6408</v>
      </c>
      <c r="D4047" s="13">
        <v>25</v>
      </c>
      <c r="E4047" s="16" t="s">
        <v>1410</v>
      </c>
      <c r="F4047" s="52">
        <v>4560.6831683168311</v>
      </c>
      <c r="G4047" s="53">
        <f t="shared" si="13"/>
        <v>11.401707920792077</v>
      </c>
    </row>
    <row r="4048" spans="1:7" s="1" customFormat="1" ht="30" customHeight="1">
      <c r="A4048" s="2">
        <v>2620</v>
      </c>
      <c r="B4048" s="15" t="s">
        <v>2277</v>
      </c>
      <c r="C4048" s="15" t="s">
        <v>6409</v>
      </c>
      <c r="D4048" s="13">
        <v>250</v>
      </c>
      <c r="E4048" s="16" t="s">
        <v>1410</v>
      </c>
      <c r="F4048" s="52">
        <v>199.24752475247524</v>
      </c>
      <c r="G4048" s="53">
        <f t="shared" si="13"/>
        <v>4.9811881188118807</v>
      </c>
    </row>
    <row r="4049" spans="1:7" s="1" customFormat="1" ht="30" customHeight="1">
      <c r="A4049" s="2">
        <v>2621</v>
      </c>
      <c r="B4049" s="15" t="s">
        <v>6410</v>
      </c>
      <c r="C4049" s="15" t="s">
        <v>6411</v>
      </c>
      <c r="D4049" s="13">
        <v>6375</v>
      </c>
      <c r="E4049" s="16" t="s">
        <v>1410</v>
      </c>
      <c r="F4049" s="52">
        <v>4.3522364589400109</v>
      </c>
      <c r="G4049" s="53">
        <f t="shared" si="13"/>
        <v>2.7745507425742568</v>
      </c>
    </row>
    <row r="4050" spans="1:7" s="1" customFormat="1" ht="30" customHeight="1">
      <c r="A4050" s="2">
        <v>2622</v>
      </c>
      <c r="B4050" s="15" t="s">
        <v>6412</v>
      </c>
      <c r="C4050" s="15" t="s">
        <v>6413</v>
      </c>
      <c r="D4050" s="13">
        <v>10125</v>
      </c>
      <c r="E4050" s="16" t="s">
        <v>1475</v>
      </c>
      <c r="F4050" s="52">
        <v>82.247524752475243</v>
      </c>
      <c r="G4050" s="53">
        <f t="shared" si="13"/>
        <v>83.275618811881188</v>
      </c>
    </row>
    <row r="4051" spans="1:7" s="1" customFormat="1" ht="30" customHeight="1">
      <c r="A4051" s="2">
        <v>2623</v>
      </c>
      <c r="B4051" s="15" t="s">
        <v>6414</v>
      </c>
      <c r="C4051" s="15" t="s">
        <v>6415</v>
      </c>
      <c r="D4051" s="13">
        <v>600</v>
      </c>
      <c r="E4051" s="16" t="s">
        <v>1410</v>
      </c>
      <c r="F4051" s="52">
        <v>130.9009900990099</v>
      </c>
      <c r="G4051" s="53">
        <f t="shared" si="13"/>
        <v>7.8540594059405935</v>
      </c>
    </row>
    <row r="4052" spans="1:7" s="1" customFormat="1" ht="30" customHeight="1">
      <c r="A4052" s="2">
        <v>2624</v>
      </c>
      <c r="B4052" s="15" t="s">
        <v>6414</v>
      </c>
      <c r="C4052" s="15" t="s">
        <v>6416</v>
      </c>
      <c r="D4052" s="13">
        <v>275</v>
      </c>
      <c r="E4052" s="16" t="s">
        <v>1410</v>
      </c>
      <c r="F4052" s="52">
        <v>340.57425742574253</v>
      </c>
      <c r="G4052" s="53">
        <f t="shared" si="13"/>
        <v>9.3657920792079192</v>
      </c>
    </row>
    <row r="4053" spans="1:7" s="1" customFormat="1" ht="30" customHeight="1">
      <c r="A4053" s="2">
        <v>2625</v>
      </c>
      <c r="B4053" s="15" t="s">
        <v>6417</v>
      </c>
      <c r="C4053" s="15" t="s">
        <v>6418</v>
      </c>
      <c r="D4053" s="13">
        <v>5250</v>
      </c>
      <c r="E4053" s="16" t="s">
        <v>1410</v>
      </c>
      <c r="F4053" s="52">
        <v>8.1089108910891081</v>
      </c>
      <c r="G4053" s="53">
        <f t="shared" si="13"/>
        <v>4.2571782178217816</v>
      </c>
    </row>
    <row r="4054" spans="1:7" s="1" customFormat="1" ht="30" customHeight="1">
      <c r="A4054" s="2">
        <v>2626</v>
      </c>
      <c r="B4054" s="15" t="s">
        <v>6419</v>
      </c>
      <c r="C4054" s="15" t="s">
        <v>6420</v>
      </c>
      <c r="D4054" s="13">
        <v>750</v>
      </c>
      <c r="E4054" s="16" t="s">
        <v>1410</v>
      </c>
      <c r="F4054" s="52">
        <v>4.5178217821782178</v>
      </c>
      <c r="G4054" s="53">
        <f t="shared" si="13"/>
        <v>0.3388366336633663</v>
      </c>
    </row>
    <row r="4055" spans="1:7" s="1" customFormat="1" ht="30" customHeight="1">
      <c r="A4055" s="2">
        <v>2627</v>
      </c>
      <c r="B4055" s="15" t="s">
        <v>6419</v>
      </c>
      <c r="C4055" s="15" t="s">
        <v>6421</v>
      </c>
      <c r="D4055" s="13">
        <v>1500</v>
      </c>
      <c r="E4055" s="16" t="s">
        <v>1410</v>
      </c>
      <c r="F4055" s="52">
        <v>6.0237623762376238</v>
      </c>
      <c r="G4055" s="53">
        <f t="shared" si="13"/>
        <v>0.90356435643564359</v>
      </c>
    </row>
    <row r="4056" spans="1:7" s="1" customFormat="1" ht="30" customHeight="1">
      <c r="A4056" s="2">
        <v>2628</v>
      </c>
      <c r="B4056" s="15" t="s">
        <v>2607</v>
      </c>
      <c r="C4056" s="15" t="s">
        <v>2916</v>
      </c>
      <c r="D4056" s="13">
        <v>25</v>
      </c>
      <c r="E4056" s="16" t="s">
        <v>1410</v>
      </c>
      <c r="F4056" s="52">
        <v>2740.8118811881186</v>
      </c>
      <c r="G4056" s="53">
        <f t="shared" si="13"/>
        <v>6.852029702970297</v>
      </c>
    </row>
    <row r="4057" spans="1:7" s="1" customFormat="1" ht="30" customHeight="1">
      <c r="A4057" s="2">
        <v>2629</v>
      </c>
      <c r="B4057" s="15" t="s">
        <v>6410</v>
      </c>
      <c r="C4057" s="15" t="s">
        <v>6422</v>
      </c>
      <c r="D4057" s="13">
        <v>2000</v>
      </c>
      <c r="E4057" s="16" t="s">
        <v>1410</v>
      </c>
      <c r="F4057" s="52">
        <v>2.8960396039603959</v>
      </c>
      <c r="G4057" s="53">
        <f t="shared" si="13"/>
        <v>0.57920792079207917</v>
      </c>
    </row>
    <row r="4058" spans="1:7" s="1" customFormat="1" ht="30" customHeight="1">
      <c r="A4058" s="2">
        <v>2630</v>
      </c>
      <c r="B4058" s="15" t="s">
        <v>6410</v>
      </c>
      <c r="C4058" s="15" t="s">
        <v>6411</v>
      </c>
      <c r="D4058" s="13">
        <v>1250</v>
      </c>
      <c r="E4058" s="16" t="s">
        <v>1410</v>
      </c>
      <c r="F4058" s="52">
        <v>3.8227722772277222</v>
      </c>
      <c r="G4058" s="53">
        <f t="shared" si="13"/>
        <v>0.47784653465346527</v>
      </c>
    </row>
    <row r="4059" spans="1:7" s="1" customFormat="1" ht="30" customHeight="1">
      <c r="A4059" s="2">
        <v>2631</v>
      </c>
      <c r="B4059" s="15" t="s">
        <v>6410</v>
      </c>
      <c r="C4059" s="15" t="s">
        <v>6423</v>
      </c>
      <c r="D4059" s="13">
        <v>1900</v>
      </c>
      <c r="E4059" s="16" t="s">
        <v>1410</v>
      </c>
      <c r="F4059" s="52">
        <v>7.066336633663366</v>
      </c>
      <c r="G4059" s="53">
        <f t="shared" si="13"/>
        <v>1.3426039603960396</v>
      </c>
    </row>
    <row r="4060" spans="1:7" s="1" customFormat="1" ht="30" customHeight="1">
      <c r="A4060" s="2">
        <v>2632</v>
      </c>
      <c r="B4060" s="15" t="s">
        <v>6410</v>
      </c>
      <c r="C4060" s="15" t="s">
        <v>6424</v>
      </c>
      <c r="D4060" s="13">
        <v>500</v>
      </c>
      <c r="E4060" s="16" t="s">
        <v>1410</v>
      </c>
      <c r="F4060" s="52">
        <v>9.0356435643564357</v>
      </c>
      <c r="G4060" s="53">
        <f t="shared" si="13"/>
        <v>0.45178217821782179</v>
      </c>
    </row>
    <row r="4061" spans="1:7" s="1" customFormat="1" ht="30" customHeight="1">
      <c r="A4061" s="2">
        <v>2633</v>
      </c>
      <c r="B4061" s="15" t="s">
        <v>6425</v>
      </c>
      <c r="C4061" s="15" t="s">
        <v>6426</v>
      </c>
      <c r="D4061" s="13">
        <v>50</v>
      </c>
      <c r="E4061" s="16" t="s">
        <v>1410</v>
      </c>
      <c r="F4061" s="52">
        <v>150.59405940594058</v>
      </c>
      <c r="G4061" s="53">
        <f t="shared" si="13"/>
        <v>0.75297029702970297</v>
      </c>
    </row>
    <row r="4062" spans="1:7" s="1" customFormat="1" ht="30" customHeight="1">
      <c r="A4062" s="2">
        <v>2634</v>
      </c>
      <c r="B4062" s="15" t="s">
        <v>6425</v>
      </c>
      <c r="C4062" s="15" t="s">
        <v>6427</v>
      </c>
      <c r="D4062" s="13">
        <v>50</v>
      </c>
      <c r="E4062" s="16" t="s">
        <v>1410</v>
      </c>
      <c r="F4062" s="52">
        <v>177.23762376237622</v>
      </c>
      <c r="G4062" s="53">
        <f t="shared" si="13"/>
        <v>0.88618811881188098</v>
      </c>
    </row>
    <row r="4063" spans="1:7" s="1" customFormat="1" ht="30" customHeight="1">
      <c r="A4063" s="2">
        <v>2635</v>
      </c>
      <c r="B4063" s="15" t="s">
        <v>2609</v>
      </c>
      <c r="C4063" s="15" t="s">
        <v>6428</v>
      </c>
      <c r="D4063" s="13">
        <v>3050</v>
      </c>
      <c r="E4063" s="16" t="s">
        <v>1410</v>
      </c>
      <c r="F4063" s="52">
        <v>330.14851485148517</v>
      </c>
      <c r="G4063" s="53">
        <f t="shared" si="13"/>
        <v>100.69529702970299</v>
      </c>
    </row>
    <row r="4064" spans="1:7" s="1" customFormat="1" ht="30" customHeight="1">
      <c r="A4064" s="2">
        <v>2636</v>
      </c>
      <c r="B4064" s="15" t="s">
        <v>6383</v>
      </c>
      <c r="C4064" s="15" t="s">
        <v>6429</v>
      </c>
      <c r="D4064" s="13">
        <v>52.5</v>
      </c>
      <c r="E4064" s="16" t="s">
        <v>1410</v>
      </c>
      <c r="F4064" s="52">
        <v>1200.1188118811881</v>
      </c>
      <c r="G4064" s="53">
        <f t="shared" si="13"/>
        <v>6.3006237623762376</v>
      </c>
    </row>
    <row r="4065" spans="1:7" s="1" customFormat="1" ht="30" customHeight="1">
      <c r="A4065" s="2">
        <v>2637</v>
      </c>
      <c r="B4065" s="15" t="s">
        <v>6430</v>
      </c>
      <c r="C4065" s="15" t="s">
        <v>2916</v>
      </c>
      <c r="D4065" s="13">
        <v>77.5</v>
      </c>
      <c r="E4065" s="16" t="s">
        <v>1410</v>
      </c>
      <c r="F4065" s="52">
        <v>1020.5643564356435</v>
      </c>
      <c r="G4065" s="53">
        <f t="shared" si="13"/>
        <v>7.9093737623762372</v>
      </c>
    </row>
    <row r="4066" spans="1:7" s="1" customFormat="1" ht="30" customHeight="1">
      <c r="A4066" s="2">
        <v>2638</v>
      </c>
      <c r="B4066" s="15" t="s">
        <v>6431</v>
      </c>
      <c r="C4066" s="15" t="s">
        <v>6432</v>
      </c>
      <c r="D4066" s="13">
        <v>10</v>
      </c>
      <c r="E4066" s="16" t="s">
        <v>1410</v>
      </c>
      <c r="F4066" s="52">
        <v>10209.118811881186</v>
      </c>
      <c r="G4066" s="53">
        <f t="shared" si="13"/>
        <v>10.209118811881186</v>
      </c>
    </row>
    <row r="4067" spans="1:7" s="1" customFormat="1" ht="30" customHeight="1">
      <c r="A4067" s="2">
        <v>2639</v>
      </c>
      <c r="B4067" s="15" t="s">
        <v>6433</v>
      </c>
      <c r="C4067" s="15" t="s">
        <v>6434</v>
      </c>
      <c r="D4067" s="13">
        <v>1825</v>
      </c>
      <c r="E4067" s="16" t="s">
        <v>1410</v>
      </c>
      <c r="F4067" s="52">
        <v>147.11881188118812</v>
      </c>
      <c r="G4067" s="53">
        <f t="shared" si="13"/>
        <v>26.849183168316831</v>
      </c>
    </row>
    <row r="4068" spans="1:7" s="1" customFormat="1" ht="30" customHeight="1">
      <c r="A4068" s="2">
        <v>2640</v>
      </c>
      <c r="B4068" s="15" t="s">
        <v>6435</v>
      </c>
      <c r="C4068" s="15" t="s">
        <v>6436</v>
      </c>
      <c r="D4068" s="13">
        <v>2500</v>
      </c>
      <c r="E4068" s="16" t="s">
        <v>1410</v>
      </c>
      <c r="F4068" s="52">
        <v>20.85148514851485</v>
      </c>
      <c r="G4068" s="53">
        <f t="shared" si="13"/>
        <v>5.2128712871287126</v>
      </c>
    </row>
    <row r="4069" spans="1:7" s="1" customFormat="1" ht="30" customHeight="1">
      <c r="A4069" s="2">
        <v>2641</v>
      </c>
      <c r="B4069" s="15" t="s">
        <v>6264</v>
      </c>
      <c r="C4069" s="15" t="s">
        <v>6437</v>
      </c>
      <c r="D4069" s="13">
        <v>600</v>
      </c>
      <c r="E4069" s="16" t="s">
        <v>1410</v>
      </c>
      <c r="F4069" s="52">
        <v>130.9009900990099</v>
      </c>
      <c r="G4069" s="53">
        <f t="shared" si="13"/>
        <v>7.8540594059405935</v>
      </c>
    </row>
    <row r="4070" spans="1:7" s="1" customFormat="1" ht="30" customHeight="1">
      <c r="A4070" s="2">
        <v>2642</v>
      </c>
      <c r="B4070" s="15" t="s">
        <v>6264</v>
      </c>
      <c r="C4070" s="15" t="s">
        <v>6416</v>
      </c>
      <c r="D4070" s="13">
        <v>275</v>
      </c>
      <c r="E4070" s="16" t="s">
        <v>1410</v>
      </c>
      <c r="F4070" s="52">
        <v>370.69306930693068</v>
      </c>
      <c r="G4070" s="53">
        <f t="shared" si="13"/>
        <v>10.194059405940594</v>
      </c>
    </row>
    <row r="4071" spans="1:7" s="1" customFormat="1" ht="30" customHeight="1">
      <c r="A4071" s="2">
        <v>2643</v>
      </c>
      <c r="B4071" s="15" t="s">
        <v>6438</v>
      </c>
      <c r="C4071" s="15" t="s">
        <v>6439</v>
      </c>
      <c r="D4071" s="13">
        <v>22.5</v>
      </c>
      <c r="E4071" s="16" t="s">
        <v>1410</v>
      </c>
      <c r="F4071" s="52">
        <v>48300.148514851484</v>
      </c>
      <c r="G4071" s="53">
        <f t="shared" si="13"/>
        <v>108.67533415841584</v>
      </c>
    </row>
    <row r="4072" spans="1:7" s="1" customFormat="1" ht="30" customHeight="1">
      <c r="A4072" s="2">
        <v>2644</v>
      </c>
      <c r="B4072" s="15" t="s">
        <v>6440</v>
      </c>
      <c r="C4072" s="15" t="s">
        <v>6441</v>
      </c>
      <c r="D4072" s="13">
        <v>1500</v>
      </c>
      <c r="E4072" s="16" t="s">
        <v>1410</v>
      </c>
      <c r="F4072" s="52">
        <v>15.059405940594059</v>
      </c>
      <c r="G4072" s="53">
        <f t="shared" si="13"/>
        <v>2.2589108910891089</v>
      </c>
    </row>
    <row r="4073" spans="1:7" s="1" customFormat="1" ht="30" customHeight="1">
      <c r="A4073" s="2">
        <v>2645</v>
      </c>
      <c r="B4073" s="15" t="s">
        <v>6440</v>
      </c>
      <c r="C4073" s="15" t="s">
        <v>6442</v>
      </c>
      <c r="D4073" s="13">
        <v>1250</v>
      </c>
      <c r="E4073" s="16" t="s">
        <v>1410</v>
      </c>
      <c r="F4073" s="52">
        <v>25.485148514851485</v>
      </c>
      <c r="G4073" s="53">
        <f t="shared" si="13"/>
        <v>3.1856435643564356</v>
      </c>
    </row>
    <row r="4074" spans="1:7" s="1" customFormat="1" ht="30" customHeight="1">
      <c r="A4074" s="2">
        <v>2646</v>
      </c>
      <c r="B4074" s="15" t="s">
        <v>6443</v>
      </c>
      <c r="C4074" s="15" t="s">
        <v>6444</v>
      </c>
      <c r="D4074" s="13">
        <v>75</v>
      </c>
      <c r="E4074" s="16" t="s">
        <v>1410</v>
      </c>
      <c r="F4074" s="52">
        <v>700.8415841584158</v>
      </c>
      <c r="G4074" s="53">
        <f t="shared" si="13"/>
        <v>5.2563118811881182</v>
      </c>
    </row>
    <row r="4075" spans="1:7" s="1" customFormat="1" ht="30" customHeight="1">
      <c r="A4075" s="2">
        <v>2647</v>
      </c>
      <c r="B4075" s="15" t="s">
        <v>6445</v>
      </c>
      <c r="C4075" s="15" t="s">
        <v>6446</v>
      </c>
      <c r="D4075" s="13">
        <v>12.5</v>
      </c>
      <c r="E4075" s="16" t="s">
        <v>1410</v>
      </c>
      <c r="F4075" s="52">
        <v>1253.4059405940593</v>
      </c>
      <c r="G4075" s="53">
        <f t="shared" si="13"/>
        <v>1.5667574257425743</v>
      </c>
    </row>
    <row r="4076" spans="1:7" s="1" customFormat="1" ht="30" customHeight="1">
      <c r="A4076" s="2">
        <v>2648</v>
      </c>
      <c r="B4076" s="15" t="s">
        <v>6447</v>
      </c>
      <c r="C4076" s="15" t="s">
        <v>6448</v>
      </c>
      <c r="D4076" s="13">
        <v>562.5</v>
      </c>
      <c r="E4076" s="16" t="s">
        <v>1410</v>
      </c>
      <c r="F4076" s="52">
        <v>762.23762376237619</v>
      </c>
      <c r="G4076" s="53">
        <f t="shared" si="13"/>
        <v>42.875866336633663</v>
      </c>
    </row>
    <row r="4077" spans="1:7" s="1" customFormat="1" ht="30" customHeight="1">
      <c r="A4077" s="2">
        <v>2649</v>
      </c>
      <c r="B4077" s="15" t="s">
        <v>6449</v>
      </c>
      <c r="C4077" s="15" t="s">
        <v>6450</v>
      </c>
      <c r="D4077" s="13">
        <v>2750</v>
      </c>
      <c r="E4077" s="16" t="s">
        <v>1410</v>
      </c>
      <c r="F4077" s="52">
        <v>22.009900990099009</v>
      </c>
      <c r="G4077" s="53">
        <f t="shared" si="13"/>
        <v>6.0527227722772272</v>
      </c>
    </row>
    <row r="4078" spans="1:7" s="1" customFormat="1" ht="30" customHeight="1">
      <c r="A4078" s="2">
        <v>2650</v>
      </c>
      <c r="B4078" s="15" t="s">
        <v>6451</v>
      </c>
      <c r="C4078" s="15" t="s">
        <v>6452</v>
      </c>
      <c r="D4078" s="13">
        <v>2250</v>
      </c>
      <c r="E4078" s="16" t="s">
        <v>1410</v>
      </c>
      <c r="F4078" s="52">
        <v>50.970297029702969</v>
      </c>
      <c r="G4078" s="53">
        <f t="shared" si="13"/>
        <v>11.468316831683168</v>
      </c>
    </row>
    <row r="4079" spans="1:7" s="1" customFormat="1" ht="30" customHeight="1">
      <c r="A4079" s="2">
        <v>2651</v>
      </c>
      <c r="B4079" s="15" t="s">
        <v>6453</v>
      </c>
      <c r="C4079" s="15" t="s">
        <v>6454</v>
      </c>
      <c r="D4079" s="13">
        <v>1250</v>
      </c>
      <c r="E4079" s="16" t="s">
        <v>1410</v>
      </c>
      <c r="F4079" s="52">
        <v>245.58415841584156</v>
      </c>
      <c r="G4079" s="53">
        <f t="shared" si="13"/>
        <v>30.698019801980195</v>
      </c>
    </row>
    <row r="4080" spans="1:7" s="1" customFormat="1" ht="30" customHeight="1">
      <c r="A4080" s="2">
        <v>2652</v>
      </c>
      <c r="B4080" s="15" t="s">
        <v>6455</v>
      </c>
      <c r="C4080" s="15" t="s">
        <v>6456</v>
      </c>
      <c r="D4080" s="13">
        <v>4000</v>
      </c>
      <c r="E4080" s="16" t="s">
        <v>1410</v>
      </c>
      <c r="F4080" s="52">
        <v>4.9811881188118807</v>
      </c>
      <c r="G4080" s="53">
        <f t="shared" si="13"/>
        <v>1.9924752475247522</v>
      </c>
    </row>
    <row r="4081" spans="1:7" s="1" customFormat="1" ht="30" customHeight="1">
      <c r="A4081" s="2">
        <v>2653</v>
      </c>
      <c r="B4081" s="15" t="s">
        <v>6457</v>
      </c>
      <c r="C4081" s="15" t="s">
        <v>6458</v>
      </c>
      <c r="D4081" s="13">
        <v>155</v>
      </c>
      <c r="E4081" s="16" t="s">
        <v>1410</v>
      </c>
      <c r="F4081" s="52">
        <v>13328.732673267325</v>
      </c>
      <c r="G4081" s="53">
        <f t="shared" si="13"/>
        <v>206.59535643564354</v>
      </c>
    </row>
    <row r="4082" spans="1:7" s="1" customFormat="1" ht="30" customHeight="1">
      <c r="A4082" s="2">
        <v>2654</v>
      </c>
      <c r="B4082" s="15" t="s">
        <v>6354</v>
      </c>
      <c r="C4082" s="15" t="s">
        <v>6459</v>
      </c>
      <c r="D4082" s="13">
        <v>20</v>
      </c>
      <c r="E4082" s="16" t="s">
        <v>1410</v>
      </c>
      <c r="F4082" s="52">
        <v>900.08910891089101</v>
      </c>
      <c r="G4082" s="53">
        <f t="shared" si="13"/>
        <v>1.8001782178217822</v>
      </c>
    </row>
    <row r="4083" spans="1:7" s="1" customFormat="1" ht="30" customHeight="1">
      <c r="A4083" s="2">
        <v>2655</v>
      </c>
      <c r="B4083" s="15" t="s">
        <v>6460</v>
      </c>
      <c r="C4083" s="15" t="s">
        <v>6461</v>
      </c>
      <c r="D4083" s="13">
        <v>625</v>
      </c>
      <c r="E4083" s="16" t="s">
        <v>1410</v>
      </c>
      <c r="F4083" s="52">
        <v>86.881188118811878</v>
      </c>
      <c r="G4083" s="53">
        <f t="shared" si="13"/>
        <v>5.4300742574257423</v>
      </c>
    </row>
    <row r="4084" spans="1:7" s="1" customFormat="1" ht="30" customHeight="1">
      <c r="A4084" s="2">
        <v>2656</v>
      </c>
      <c r="B4084" s="15" t="s">
        <v>6462</v>
      </c>
      <c r="C4084" s="15" t="s">
        <v>6463</v>
      </c>
      <c r="D4084" s="13">
        <v>7.5</v>
      </c>
      <c r="E4084" s="16" t="s">
        <v>1410</v>
      </c>
      <c r="F4084" s="52">
        <v>1300.90099009901</v>
      </c>
      <c r="G4084" s="53">
        <f t="shared" si="13"/>
        <v>0.97567574257425749</v>
      </c>
    </row>
    <row r="4085" spans="1:7" s="1" customFormat="1" ht="30" customHeight="1">
      <c r="A4085" s="2">
        <v>2657</v>
      </c>
      <c r="B4085" s="15" t="s">
        <v>6433</v>
      </c>
      <c r="C4085" s="15" t="s">
        <v>6434</v>
      </c>
      <c r="D4085" s="13">
        <v>625</v>
      </c>
      <c r="E4085" s="16" t="s">
        <v>1410</v>
      </c>
      <c r="F4085" s="52">
        <v>147.11881188118812</v>
      </c>
      <c r="G4085" s="53">
        <f t="shared" si="13"/>
        <v>9.1949257425742577</v>
      </c>
    </row>
    <row r="4086" spans="1:7" s="1" customFormat="1" ht="30" customHeight="1">
      <c r="A4086" s="2">
        <v>2658</v>
      </c>
      <c r="B4086" s="15" t="s">
        <v>6457</v>
      </c>
      <c r="C4086" s="15" t="s">
        <v>6458</v>
      </c>
      <c r="D4086" s="13">
        <v>5</v>
      </c>
      <c r="E4086" s="16" t="s">
        <v>1410</v>
      </c>
      <c r="F4086" s="52">
        <v>13869.712871287127</v>
      </c>
      <c r="G4086" s="53">
        <f t="shared" si="13"/>
        <v>6.9348564356435647</v>
      </c>
    </row>
    <row r="4087" spans="1:7" s="1" customFormat="1" ht="30" customHeight="1">
      <c r="A4087" s="2">
        <v>2659</v>
      </c>
      <c r="B4087" s="15" t="s">
        <v>2607</v>
      </c>
      <c r="C4087" s="15" t="s">
        <v>2916</v>
      </c>
      <c r="D4087" s="13">
        <v>12.5</v>
      </c>
      <c r="E4087" s="16" t="s">
        <v>1410</v>
      </c>
      <c r="F4087" s="52">
        <v>349.84158415841586</v>
      </c>
      <c r="G4087" s="53">
        <f t="shared" si="13"/>
        <v>0.4373019801980198</v>
      </c>
    </row>
    <row r="4088" spans="1:7" s="1" customFormat="1" ht="30" customHeight="1">
      <c r="A4088" s="2">
        <v>2660</v>
      </c>
      <c r="B4088" s="15" t="s">
        <v>6009</v>
      </c>
      <c r="C4088" s="15" t="s">
        <v>2916</v>
      </c>
      <c r="D4088" s="13">
        <v>5</v>
      </c>
      <c r="E4088" s="16" t="s">
        <v>1475</v>
      </c>
      <c r="F4088" s="52">
        <v>1453.8118811881188</v>
      </c>
      <c r="G4088" s="53">
        <f t="shared" si="13"/>
        <v>0.72690594059405944</v>
      </c>
    </row>
    <row r="4089" spans="1:7" s="1" customFormat="1" ht="30" customHeight="1">
      <c r="A4089" s="2">
        <v>2661</v>
      </c>
      <c r="B4089" s="15" t="s">
        <v>2455</v>
      </c>
      <c r="C4089" s="15" t="s">
        <v>6464</v>
      </c>
      <c r="D4089" s="13">
        <v>5</v>
      </c>
      <c r="E4089" s="16" t="s">
        <v>1410</v>
      </c>
      <c r="F4089" s="52">
        <v>765.71287128712868</v>
      </c>
      <c r="G4089" s="53">
        <f t="shared" si="13"/>
        <v>0.38285643564356431</v>
      </c>
    </row>
    <row r="4090" spans="1:7" s="1" customFormat="1" ht="30" customHeight="1">
      <c r="A4090" s="2">
        <v>2662</v>
      </c>
      <c r="B4090" s="15" t="s">
        <v>2607</v>
      </c>
      <c r="C4090" s="15" t="s">
        <v>2916</v>
      </c>
      <c r="D4090" s="13">
        <v>45</v>
      </c>
      <c r="E4090" s="16" t="s">
        <v>1410</v>
      </c>
      <c r="F4090" s="52">
        <v>630.17821782178214</v>
      </c>
      <c r="G4090" s="53">
        <f t="shared" si="13"/>
        <v>2.8358019801980197</v>
      </c>
    </row>
    <row r="4091" spans="1:7" s="1" customFormat="1" ht="30" customHeight="1">
      <c r="A4091" s="2">
        <v>2663</v>
      </c>
      <c r="B4091" s="15" t="s">
        <v>6465</v>
      </c>
      <c r="C4091" s="15" t="s">
        <v>2916</v>
      </c>
      <c r="D4091" s="13">
        <v>25</v>
      </c>
      <c r="E4091" s="16" t="s">
        <v>1410</v>
      </c>
      <c r="F4091" s="52">
        <v>315.08910891089107</v>
      </c>
      <c r="G4091" s="53">
        <f t="shared" si="13"/>
        <v>0.78772277227722776</v>
      </c>
    </row>
    <row r="4092" spans="1:7" s="1" customFormat="1" ht="30" customHeight="1">
      <c r="A4092" s="2">
        <v>2664</v>
      </c>
      <c r="B4092" s="15" t="s">
        <v>6009</v>
      </c>
      <c r="C4092" s="15" t="s">
        <v>2916</v>
      </c>
      <c r="D4092" s="13">
        <v>35</v>
      </c>
      <c r="E4092" s="16" t="s">
        <v>1475</v>
      </c>
      <c r="F4092" s="52">
        <v>1453.8118811881188</v>
      </c>
      <c r="G4092" s="53">
        <f t="shared" si="13"/>
        <v>5.0883415841584156</v>
      </c>
    </row>
    <row r="4093" spans="1:7" s="1" customFormat="1" ht="30" customHeight="1">
      <c r="A4093" s="2">
        <v>2665</v>
      </c>
      <c r="B4093" s="15" t="s">
        <v>6466</v>
      </c>
      <c r="C4093" s="15" t="s">
        <v>6467</v>
      </c>
      <c r="D4093" s="13">
        <v>2.5</v>
      </c>
      <c r="E4093" s="16" t="s">
        <v>1475</v>
      </c>
      <c r="F4093" s="52">
        <v>6830.0198019801974</v>
      </c>
      <c r="G4093" s="53">
        <f t="shared" si="13"/>
        <v>1.7075049504950492</v>
      </c>
    </row>
    <row r="4094" spans="1:7" s="1" customFormat="1" ht="30" customHeight="1">
      <c r="A4094" s="2">
        <v>2666</v>
      </c>
      <c r="B4094" s="15" t="s">
        <v>6468</v>
      </c>
      <c r="C4094" s="15" t="s">
        <v>6469</v>
      </c>
      <c r="D4094" s="13">
        <v>7.5</v>
      </c>
      <c r="E4094" s="16" t="s">
        <v>1410</v>
      </c>
      <c r="F4094" s="52">
        <v>2131.4851485148515</v>
      </c>
      <c r="G4094" s="53">
        <f t="shared" si="13"/>
        <v>1.5986138613861387</v>
      </c>
    </row>
    <row r="4095" spans="1:7" s="1" customFormat="1" ht="30" customHeight="1">
      <c r="A4095" s="2">
        <v>2667</v>
      </c>
      <c r="B4095" s="15" t="s">
        <v>6470</v>
      </c>
      <c r="C4095" s="15" t="s">
        <v>2916</v>
      </c>
      <c r="D4095" s="13">
        <v>10</v>
      </c>
      <c r="E4095" s="16" t="s">
        <v>1475</v>
      </c>
      <c r="F4095" s="52">
        <v>2682.8910891089108</v>
      </c>
      <c r="G4095" s="53">
        <f t="shared" si="13"/>
        <v>2.6828910891089106</v>
      </c>
    </row>
    <row r="4096" spans="1:7" s="1" customFormat="1" ht="30" customHeight="1">
      <c r="A4096" s="2">
        <v>2668</v>
      </c>
      <c r="B4096" s="15" t="s">
        <v>6009</v>
      </c>
      <c r="C4096" s="15" t="s">
        <v>2916</v>
      </c>
      <c r="D4096" s="13">
        <v>2.5</v>
      </c>
      <c r="E4096" s="16" t="s">
        <v>1475</v>
      </c>
      <c r="F4096" s="52">
        <v>1647.2673267326734</v>
      </c>
      <c r="G4096" s="53">
        <f t="shared" si="13"/>
        <v>0.41181683168316829</v>
      </c>
    </row>
    <row r="4097" spans="1:7" s="1" customFormat="1" ht="30" customHeight="1">
      <c r="A4097" s="2">
        <v>2669</v>
      </c>
      <c r="B4097" s="15" t="s">
        <v>6471</v>
      </c>
      <c r="C4097" s="15" t="s">
        <v>6472</v>
      </c>
      <c r="D4097" s="13">
        <v>12.5</v>
      </c>
      <c r="E4097" s="16" t="s">
        <v>1410</v>
      </c>
      <c r="F4097" s="52">
        <v>2843.9108910891086</v>
      </c>
      <c r="G4097" s="53">
        <f t="shared" si="13"/>
        <v>3.5548886138613858</v>
      </c>
    </row>
    <row r="4098" spans="1:7" s="1" customFormat="1" ht="30" customHeight="1">
      <c r="A4098" s="2">
        <v>2670</v>
      </c>
      <c r="B4098" s="15" t="s">
        <v>6473</v>
      </c>
      <c r="C4098" s="15" t="s">
        <v>6474</v>
      </c>
      <c r="D4098" s="13">
        <v>5</v>
      </c>
      <c r="E4098" s="16" t="s">
        <v>1410</v>
      </c>
      <c r="F4098" s="52">
        <v>269.91089108910887</v>
      </c>
      <c r="G4098" s="53">
        <f t="shared" si="13"/>
        <v>0.13495544554455444</v>
      </c>
    </row>
    <row r="4099" spans="1:7" s="1" customFormat="1" ht="30" customHeight="1">
      <c r="A4099" s="2">
        <v>2671</v>
      </c>
      <c r="B4099" s="15" t="s">
        <v>6475</v>
      </c>
      <c r="C4099" s="15" t="s">
        <v>6476</v>
      </c>
      <c r="D4099" s="13">
        <v>50</v>
      </c>
      <c r="E4099" s="16" t="s">
        <v>1410</v>
      </c>
      <c r="F4099" s="52">
        <v>156.38613861386136</v>
      </c>
      <c r="G4099" s="53">
        <f t="shared" si="13"/>
        <v>0.78193069306930685</v>
      </c>
    </row>
    <row r="4100" spans="1:7" s="1" customFormat="1" ht="30" customHeight="1">
      <c r="A4100" s="2">
        <v>2672</v>
      </c>
      <c r="B4100" s="15" t="s">
        <v>6477</v>
      </c>
      <c r="C4100" s="15" t="s">
        <v>6478</v>
      </c>
      <c r="D4100" s="13">
        <v>5</v>
      </c>
      <c r="E4100" s="16" t="s">
        <v>1410</v>
      </c>
      <c r="F4100" s="52">
        <v>8569.9603960396034</v>
      </c>
      <c r="G4100" s="53">
        <f t="shared" si="13"/>
        <v>4.2849801980198023</v>
      </c>
    </row>
    <row r="4101" spans="1:7" s="1" customFormat="1" ht="30" customHeight="1">
      <c r="A4101" s="2">
        <v>2673</v>
      </c>
      <c r="B4101" s="15" t="s">
        <v>6479</v>
      </c>
      <c r="C4101" s="15" t="s">
        <v>6480</v>
      </c>
      <c r="D4101" s="13">
        <v>10</v>
      </c>
      <c r="E4101" s="16" t="s">
        <v>1410</v>
      </c>
      <c r="F4101" s="52">
        <v>2838.1188118811879</v>
      </c>
      <c r="G4101" s="53">
        <f t="shared" si="13"/>
        <v>2.8381188118811878</v>
      </c>
    </row>
    <row r="4102" spans="1:7" s="1" customFormat="1" ht="30" customHeight="1">
      <c r="A4102" s="2">
        <v>2674</v>
      </c>
      <c r="B4102" s="15" t="s">
        <v>6481</v>
      </c>
      <c r="C4102" s="15" t="s">
        <v>6482</v>
      </c>
      <c r="D4102" s="13">
        <v>2.5</v>
      </c>
      <c r="E4102" s="16" t="s">
        <v>1410</v>
      </c>
      <c r="F4102" s="52">
        <v>67600.514851485146</v>
      </c>
      <c r="G4102" s="53">
        <f t="shared" si="13"/>
        <v>16.900128712871286</v>
      </c>
    </row>
    <row r="4103" spans="1:7" s="1" customFormat="1" ht="30" customHeight="1">
      <c r="A4103" s="2">
        <v>2675</v>
      </c>
      <c r="B4103" s="15" t="s">
        <v>2470</v>
      </c>
      <c r="C4103" s="15" t="s">
        <v>6483</v>
      </c>
      <c r="D4103" s="13">
        <v>5</v>
      </c>
      <c r="E4103" s="16" t="s">
        <v>1410</v>
      </c>
      <c r="F4103" s="52">
        <v>2.363168316831683</v>
      </c>
      <c r="G4103" s="53">
        <f t="shared" si="13"/>
        <v>1.1815841584158415E-3</v>
      </c>
    </row>
    <row r="4104" spans="1:7" s="1" customFormat="1" ht="30" customHeight="1">
      <c r="A4104" s="2">
        <v>2676</v>
      </c>
      <c r="B4104" s="15" t="s">
        <v>2470</v>
      </c>
      <c r="C4104" s="15" t="s">
        <v>6484</v>
      </c>
      <c r="D4104" s="13">
        <v>2.5</v>
      </c>
      <c r="E4104" s="16" t="s">
        <v>1410</v>
      </c>
      <c r="F4104" s="52">
        <v>1.5754455445544555</v>
      </c>
      <c r="G4104" s="53">
        <f t="shared" si="13"/>
        <v>3.9386138613861383E-4</v>
      </c>
    </row>
    <row r="4105" spans="1:7" s="1" customFormat="1" ht="30" customHeight="1">
      <c r="A4105" s="2">
        <v>2677</v>
      </c>
      <c r="B4105" s="15" t="s">
        <v>2470</v>
      </c>
      <c r="C4105" s="15" t="s">
        <v>6485</v>
      </c>
      <c r="D4105" s="13">
        <v>7.5</v>
      </c>
      <c r="E4105" s="16" t="s">
        <v>1410</v>
      </c>
      <c r="F4105" s="52">
        <v>12.742574257425742</v>
      </c>
      <c r="G4105" s="53">
        <f t="shared" si="13"/>
        <v>9.5569306930693067E-3</v>
      </c>
    </row>
    <row r="4106" spans="1:7" s="1" customFormat="1" ht="30" customHeight="1">
      <c r="A4106" s="2">
        <v>2678</v>
      </c>
      <c r="B4106" s="15" t="s">
        <v>2470</v>
      </c>
      <c r="C4106" s="15" t="s">
        <v>6486</v>
      </c>
      <c r="D4106" s="13">
        <v>7.5</v>
      </c>
      <c r="E4106" s="16" t="s">
        <v>1410</v>
      </c>
      <c r="F4106" s="52">
        <v>1.1584158415841583</v>
      </c>
      <c r="G4106" s="53">
        <f t="shared" si="13"/>
        <v>8.6881188118811872E-4</v>
      </c>
    </row>
    <row r="4107" spans="1:7" s="1" customFormat="1" ht="30" customHeight="1">
      <c r="A4107" s="2">
        <v>2679</v>
      </c>
      <c r="B4107" s="15" t="s">
        <v>2675</v>
      </c>
      <c r="C4107" s="15" t="s">
        <v>6487</v>
      </c>
      <c r="D4107" s="13">
        <v>5</v>
      </c>
      <c r="E4107" s="16" t="s">
        <v>1410</v>
      </c>
      <c r="F4107" s="52">
        <v>780.77227722772273</v>
      </c>
      <c r="G4107" s="53">
        <f t="shared" si="13"/>
        <v>0.3903861386138614</v>
      </c>
    </row>
    <row r="4108" spans="1:7" s="1" customFormat="1" ht="30" customHeight="1">
      <c r="A4108" s="2">
        <v>2680</v>
      </c>
      <c r="B4108" s="15" t="s">
        <v>6145</v>
      </c>
      <c r="C4108" s="15" t="s">
        <v>6488</v>
      </c>
      <c r="D4108" s="13">
        <v>50</v>
      </c>
      <c r="E4108" s="16" t="s">
        <v>1410</v>
      </c>
      <c r="F4108" s="52">
        <v>53.287128712871279</v>
      </c>
      <c r="G4108" s="53">
        <f t="shared" si="13"/>
        <v>0.26643564356435639</v>
      </c>
    </row>
    <row r="4109" spans="1:7" s="1" customFormat="1" ht="30" customHeight="1">
      <c r="A4109" s="2">
        <v>2681</v>
      </c>
      <c r="B4109" s="15" t="s">
        <v>6291</v>
      </c>
      <c r="C4109" s="15" t="s">
        <v>6489</v>
      </c>
      <c r="D4109" s="13">
        <v>15</v>
      </c>
      <c r="E4109" s="16" t="s">
        <v>1410</v>
      </c>
      <c r="F4109" s="52">
        <v>3099.9207920792073</v>
      </c>
      <c r="G4109" s="53">
        <f t="shared" ref="G4109:G4172" si="14">F4109*D4109/10000</f>
        <v>4.6498811881188109</v>
      </c>
    </row>
    <row r="4110" spans="1:7" s="1" customFormat="1" ht="30" customHeight="1">
      <c r="A4110" s="2">
        <v>2682</v>
      </c>
      <c r="B4110" s="15" t="s">
        <v>6490</v>
      </c>
      <c r="C4110" s="15" t="s">
        <v>6491</v>
      </c>
      <c r="D4110" s="13">
        <v>5</v>
      </c>
      <c r="E4110" s="16" t="s">
        <v>1410</v>
      </c>
      <c r="F4110" s="52">
        <v>1836.0891089108909</v>
      </c>
      <c r="G4110" s="53">
        <f t="shared" si="14"/>
        <v>0.91804455445544553</v>
      </c>
    </row>
    <row r="4111" spans="1:7" s="1" customFormat="1" ht="30" customHeight="1">
      <c r="A4111" s="2">
        <v>2683</v>
      </c>
      <c r="B4111" s="15" t="s">
        <v>6492</v>
      </c>
      <c r="C4111" s="15" t="s">
        <v>6334</v>
      </c>
      <c r="D4111" s="13">
        <v>2.5</v>
      </c>
      <c r="E4111" s="16" t="s">
        <v>1410</v>
      </c>
      <c r="F4111" s="52">
        <v>90.356435643564353</v>
      </c>
      <c r="G4111" s="53">
        <f t="shared" si="14"/>
        <v>2.2589108910891088E-2</v>
      </c>
    </row>
    <row r="4112" spans="1:7" s="1" customFormat="1" ht="30" customHeight="1">
      <c r="A4112" s="2">
        <v>2684</v>
      </c>
      <c r="B4112" s="15" t="s">
        <v>6493</v>
      </c>
      <c r="C4112" s="15" t="s">
        <v>6494</v>
      </c>
      <c r="D4112" s="13">
        <v>5</v>
      </c>
      <c r="E4112" s="16" t="s">
        <v>1410</v>
      </c>
      <c r="F4112" s="52">
        <v>36000.089108910892</v>
      </c>
      <c r="G4112" s="53">
        <f t="shared" si="14"/>
        <v>18.000044554455446</v>
      </c>
    </row>
    <row r="4113" spans="1:7" s="1" customFormat="1" ht="30" customHeight="1">
      <c r="A4113" s="2">
        <v>2685</v>
      </c>
      <c r="B4113" s="15" t="s">
        <v>6495</v>
      </c>
      <c r="C4113" s="15" t="s">
        <v>6496</v>
      </c>
      <c r="D4113" s="13">
        <v>5</v>
      </c>
      <c r="E4113" s="16" t="s">
        <v>1410</v>
      </c>
      <c r="F4113" s="52">
        <v>76.455445544554451</v>
      </c>
      <c r="G4113" s="53">
        <f t="shared" si="14"/>
        <v>3.8227722772277227E-2</v>
      </c>
    </row>
    <row r="4114" spans="1:7" s="1" customFormat="1" ht="30" customHeight="1">
      <c r="A4114" s="2">
        <v>2686</v>
      </c>
      <c r="B4114" s="15" t="s">
        <v>6497</v>
      </c>
      <c r="C4114" s="15" t="s">
        <v>6498</v>
      </c>
      <c r="D4114" s="13">
        <v>12.5</v>
      </c>
      <c r="E4114" s="16" t="s">
        <v>1410</v>
      </c>
      <c r="F4114" s="52">
        <v>85.722772277227719</v>
      </c>
      <c r="G4114" s="53">
        <f t="shared" si="14"/>
        <v>0.10715346534653465</v>
      </c>
    </row>
    <row r="4115" spans="1:7" s="1" customFormat="1" ht="30" customHeight="1">
      <c r="A4115" s="2">
        <v>2687</v>
      </c>
      <c r="B4115" s="15" t="s">
        <v>6497</v>
      </c>
      <c r="C4115" s="15" t="s">
        <v>6499</v>
      </c>
      <c r="D4115" s="13">
        <v>12.5</v>
      </c>
      <c r="E4115" s="16" t="s">
        <v>1410</v>
      </c>
      <c r="F4115" s="52">
        <v>144.80198019801978</v>
      </c>
      <c r="G4115" s="53">
        <f t="shared" si="14"/>
        <v>0.18100247524752472</v>
      </c>
    </row>
    <row r="4116" spans="1:7" s="1" customFormat="1" ht="30" customHeight="1">
      <c r="A4116" s="2">
        <v>2688</v>
      </c>
      <c r="B4116" s="15" t="s">
        <v>6500</v>
      </c>
      <c r="C4116" s="15" t="s">
        <v>6501</v>
      </c>
      <c r="D4116" s="13">
        <v>5</v>
      </c>
      <c r="E4116" s="16" t="s">
        <v>1410</v>
      </c>
      <c r="F4116" s="52">
        <v>859.54455445544545</v>
      </c>
      <c r="G4116" s="53">
        <f t="shared" si="14"/>
        <v>0.42977227722772277</v>
      </c>
    </row>
    <row r="4117" spans="1:7" s="1" customFormat="1" ht="30" customHeight="1">
      <c r="A4117" s="2">
        <v>2689</v>
      </c>
      <c r="B4117" s="15" t="s">
        <v>6502</v>
      </c>
      <c r="C4117" s="15" t="s">
        <v>6503</v>
      </c>
      <c r="D4117" s="13">
        <v>5</v>
      </c>
      <c r="E4117" s="16" t="s">
        <v>1410</v>
      </c>
      <c r="F4117" s="52">
        <v>398.49504950495049</v>
      </c>
      <c r="G4117" s="53">
        <f t="shared" si="14"/>
        <v>0.19924752475247523</v>
      </c>
    </row>
    <row r="4118" spans="1:7" s="1" customFormat="1" ht="30" customHeight="1">
      <c r="A4118" s="2">
        <v>2690</v>
      </c>
      <c r="B4118" s="15" t="s">
        <v>6502</v>
      </c>
      <c r="C4118" s="15" t="s">
        <v>6504</v>
      </c>
      <c r="D4118" s="13">
        <v>10</v>
      </c>
      <c r="E4118" s="16" t="s">
        <v>1410</v>
      </c>
      <c r="F4118" s="52">
        <v>420.50495049504951</v>
      </c>
      <c r="G4118" s="53">
        <f t="shared" si="14"/>
        <v>0.42050495049504955</v>
      </c>
    </row>
    <row r="4119" spans="1:7" s="1" customFormat="1" ht="30" customHeight="1">
      <c r="A4119" s="2">
        <v>2691</v>
      </c>
      <c r="B4119" s="15" t="s">
        <v>6502</v>
      </c>
      <c r="C4119" s="15" t="s">
        <v>6505</v>
      </c>
      <c r="D4119" s="13">
        <v>5</v>
      </c>
      <c r="E4119" s="16" t="s">
        <v>1410</v>
      </c>
      <c r="F4119" s="52">
        <v>443.67326732673268</v>
      </c>
      <c r="G4119" s="53">
        <f t="shared" si="14"/>
        <v>0.22183663366336631</v>
      </c>
    </row>
    <row r="4120" spans="1:7" s="1" customFormat="1" ht="30" customHeight="1">
      <c r="A4120" s="2">
        <v>2692</v>
      </c>
      <c r="B4120" s="15" t="s">
        <v>6502</v>
      </c>
      <c r="C4120" s="15" t="s">
        <v>6506</v>
      </c>
      <c r="D4120" s="13">
        <v>5</v>
      </c>
      <c r="E4120" s="16" t="s">
        <v>1410</v>
      </c>
      <c r="F4120" s="52">
        <v>520.12871287128712</v>
      </c>
      <c r="G4120" s="53">
        <f t="shared" si="14"/>
        <v>0.26006435643564357</v>
      </c>
    </row>
    <row r="4121" spans="1:7" s="1" customFormat="1" ht="30" customHeight="1">
      <c r="A4121" s="2">
        <v>2693</v>
      </c>
      <c r="B4121" s="15" t="s">
        <v>6502</v>
      </c>
      <c r="C4121" s="15" t="s">
        <v>6507</v>
      </c>
      <c r="D4121" s="13">
        <v>5</v>
      </c>
      <c r="E4121" s="16" t="s">
        <v>1410</v>
      </c>
      <c r="F4121" s="52">
        <v>345.20792079207916</v>
      </c>
      <c r="G4121" s="53">
        <f t="shared" si="14"/>
        <v>0.17260396039603959</v>
      </c>
    </row>
    <row r="4122" spans="1:7" s="1" customFormat="1" ht="30" customHeight="1">
      <c r="A4122" s="2">
        <v>2694</v>
      </c>
      <c r="B4122" s="15" t="s">
        <v>6508</v>
      </c>
      <c r="C4122" s="15" t="s">
        <v>6509</v>
      </c>
      <c r="D4122" s="13">
        <v>10</v>
      </c>
      <c r="E4122" s="16" t="s">
        <v>1410</v>
      </c>
      <c r="F4122" s="52">
        <v>850.27722772277218</v>
      </c>
      <c r="G4122" s="53">
        <f t="shared" si="14"/>
        <v>0.85027722772277214</v>
      </c>
    </row>
    <row r="4123" spans="1:7" s="1" customFormat="1" ht="30" customHeight="1">
      <c r="A4123" s="2">
        <v>2695</v>
      </c>
      <c r="B4123" s="15" t="s">
        <v>6510</v>
      </c>
      <c r="C4123" s="15" t="s">
        <v>6511</v>
      </c>
      <c r="D4123" s="13">
        <v>5</v>
      </c>
      <c r="E4123" s="16" t="s">
        <v>1410</v>
      </c>
      <c r="F4123" s="52">
        <v>1890.5346534653463</v>
      </c>
      <c r="G4123" s="53">
        <f t="shared" si="14"/>
        <v>0.94526732673267322</v>
      </c>
    </row>
    <row r="4124" spans="1:7" s="1" customFormat="1" ht="30" customHeight="1">
      <c r="A4124" s="2">
        <v>2696</v>
      </c>
      <c r="B4124" s="15" t="s">
        <v>6512</v>
      </c>
      <c r="C4124" s="15" t="s">
        <v>6513</v>
      </c>
      <c r="D4124" s="13">
        <v>2.5</v>
      </c>
      <c r="E4124" s="16" t="s">
        <v>1410</v>
      </c>
      <c r="F4124" s="52">
        <v>2799.8910891089108</v>
      </c>
      <c r="G4124" s="53">
        <f t="shared" si="14"/>
        <v>0.69997277227722765</v>
      </c>
    </row>
    <row r="4125" spans="1:7" s="1" customFormat="1" ht="30" customHeight="1">
      <c r="A4125" s="2">
        <v>2697</v>
      </c>
      <c r="B4125" s="15" t="s">
        <v>2609</v>
      </c>
      <c r="C4125" s="15" t="s">
        <v>6514</v>
      </c>
      <c r="D4125" s="13">
        <v>200</v>
      </c>
      <c r="E4125" s="16" t="s">
        <v>1410</v>
      </c>
      <c r="F4125" s="52">
        <v>262.96039603960395</v>
      </c>
      <c r="G4125" s="53">
        <f t="shared" si="14"/>
        <v>5.259207920792079</v>
      </c>
    </row>
    <row r="4126" spans="1:7" s="1" customFormat="1" ht="30" customHeight="1">
      <c r="A4126" s="2">
        <v>2698</v>
      </c>
      <c r="B4126" s="15" t="s">
        <v>6515</v>
      </c>
      <c r="C4126" s="15" t="s">
        <v>6516</v>
      </c>
      <c r="D4126" s="13">
        <v>5</v>
      </c>
      <c r="E4126" s="16" t="s">
        <v>1410</v>
      </c>
      <c r="F4126" s="52">
        <v>649.87128712871277</v>
      </c>
      <c r="G4126" s="53">
        <f t="shared" si="14"/>
        <v>0.32493564356435634</v>
      </c>
    </row>
    <row r="4127" spans="1:7" s="1" customFormat="1" ht="30" customHeight="1">
      <c r="A4127" s="2">
        <v>2699</v>
      </c>
      <c r="B4127" s="15" t="s">
        <v>6234</v>
      </c>
      <c r="C4127" s="15" t="s">
        <v>6517</v>
      </c>
      <c r="D4127" s="13">
        <v>2.5</v>
      </c>
      <c r="E4127" s="16" t="s">
        <v>1410</v>
      </c>
      <c r="F4127" s="52">
        <v>1426.0099009900989</v>
      </c>
      <c r="G4127" s="53">
        <f t="shared" si="14"/>
        <v>0.35650247524752471</v>
      </c>
    </row>
    <row r="4128" spans="1:7" s="1" customFormat="1" ht="30" customHeight="1">
      <c r="A4128" s="2">
        <v>2700</v>
      </c>
      <c r="B4128" s="15" t="s">
        <v>6518</v>
      </c>
      <c r="C4128" s="15" t="s">
        <v>6519</v>
      </c>
      <c r="D4128" s="13">
        <v>5</v>
      </c>
      <c r="E4128" s="16" t="s">
        <v>1410</v>
      </c>
      <c r="F4128" s="52">
        <v>524.7623762376237</v>
      </c>
      <c r="G4128" s="53">
        <f t="shared" si="14"/>
        <v>0.26238118811881184</v>
      </c>
    </row>
    <row r="4129" spans="1:7" s="1" customFormat="1" ht="30" customHeight="1">
      <c r="A4129" s="2">
        <v>2701</v>
      </c>
      <c r="B4129" s="15" t="s">
        <v>6481</v>
      </c>
      <c r="C4129" s="15" t="s">
        <v>6520</v>
      </c>
      <c r="D4129" s="13">
        <v>5</v>
      </c>
      <c r="E4129" s="16" t="s">
        <v>1410</v>
      </c>
      <c r="F4129" s="52">
        <v>73450.514851485146</v>
      </c>
      <c r="G4129" s="53">
        <f t="shared" si="14"/>
        <v>36.725257425742576</v>
      </c>
    </row>
    <row r="4130" spans="1:7" s="1" customFormat="1" ht="30" customHeight="1">
      <c r="A4130" s="2">
        <v>2702</v>
      </c>
      <c r="B4130" s="15" t="s">
        <v>2619</v>
      </c>
      <c r="C4130" s="15" t="s">
        <v>6521</v>
      </c>
      <c r="D4130" s="13">
        <v>15</v>
      </c>
      <c r="E4130" s="16" t="s">
        <v>1410</v>
      </c>
      <c r="F4130" s="52">
        <v>3986.8811881188117</v>
      </c>
      <c r="G4130" s="53">
        <f t="shared" si="14"/>
        <v>5.9803217821782182</v>
      </c>
    </row>
    <row r="4131" spans="1:7" s="1" customFormat="1" ht="30" customHeight="1">
      <c r="A4131" s="2">
        <v>2703</v>
      </c>
      <c r="B4131" s="15" t="s">
        <v>6522</v>
      </c>
      <c r="C4131" s="15" t="s">
        <v>6523</v>
      </c>
      <c r="D4131" s="13">
        <v>5</v>
      </c>
      <c r="E4131" s="16" t="s">
        <v>1410</v>
      </c>
      <c r="F4131" s="52">
        <v>710.10891089108907</v>
      </c>
      <c r="G4131" s="53">
        <f t="shared" si="14"/>
        <v>0.35505445544554454</v>
      </c>
    </row>
    <row r="4132" spans="1:7" s="1" customFormat="1" ht="30" customHeight="1">
      <c r="A4132" s="2">
        <v>2704</v>
      </c>
      <c r="B4132" s="15" t="s">
        <v>6524</v>
      </c>
      <c r="C4132" s="15" t="s">
        <v>6525</v>
      </c>
      <c r="D4132" s="13">
        <v>7.5</v>
      </c>
      <c r="E4132" s="16" t="s">
        <v>1410</v>
      </c>
      <c r="F4132" s="52">
        <v>8200.425742574258</v>
      </c>
      <c r="G4132" s="53">
        <f t="shared" si="14"/>
        <v>6.1503193069306938</v>
      </c>
    </row>
    <row r="4133" spans="1:7" s="1" customFormat="1" ht="30" customHeight="1">
      <c r="A4133" s="2">
        <v>2705</v>
      </c>
      <c r="B4133" s="15" t="s">
        <v>6302</v>
      </c>
      <c r="C4133" s="15" t="s">
        <v>6526</v>
      </c>
      <c r="D4133" s="13">
        <v>2.5</v>
      </c>
      <c r="E4133" s="16" t="s">
        <v>1410</v>
      </c>
      <c r="F4133" s="52">
        <v>4006.9603960396034</v>
      </c>
      <c r="G4133" s="53">
        <f t="shared" si="14"/>
        <v>1.001740099009901</v>
      </c>
    </row>
    <row r="4134" spans="1:7" s="1" customFormat="1" ht="30" customHeight="1">
      <c r="A4134" s="2">
        <v>2706</v>
      </c>
      <c r="B4134" s="15" t="s">
        <v>6317</v>
      </c>
      <c r="C4134" s="15" t="s">
        <v>6527</v>
      </c>
      <c r="D4134" s="13">
        <v>5</v>
      </c>
      <c r="E4134" s="16" t="s">
        <v>1410</v>
      </c>
      <c r="F4134" s="52">
        <v>2299.4554455445545</v>
      </c>
      <c r="G4134" s="53">
        <f t="shared" si="14"/>
        <v>1.1497277227722773</v>
      </c>
    </row>
    <row r="4135" spans="1:7" s="1" customFormat="1" ht="30" customHeight="1">
      <c r="A4135" s="2">
        <v>2707</v>
      </c>
      <c r="B4135" s="15" t="s">
        <v>6528</v>
      </c>
      <c r="C4135" s="15" t="s">
        <v>6529</v>
      </c>
      <c r="D4135" s="13">
        <v>5</v>
      </c>
      <c r="E4135" s="16" t="s">
        <v>1410</v>
      </c>
      <c r="F4135" s="52">
        <v>610.4851485148514</v>
      </c>
      <c r="G4135" s="53">
        <f t="shared" si="14"/>
        <v>0.30524257425742574</v>
      </c>
    </row>
    <row r="4136" spans="1:7" s="1" customFormat="1" ht="30" customHeight="1">
      <c r="A4136" s="2">
        <v>2708</v>
      </c>
      <c r="B4136" s="15" t="s">
        <v>6530</v>
      </c>
      <c r="C4136" s="15" t="s">
        <v>6531</v>
      </c>
      <c r="D4136" s="13">
        <v>2.5</v>
      </c>
      <c r="E4136" s="16" t="s">
        <v>1410</v>
      </c>
      <c r="F4136" s="52">
        <v>720.53465346534642</v>
      </c>
      <c r="G4136" s="53">
        <f t="shared" si="14"/>
        <v>0.1801336633663366</v>
      </c>
    </row>
    <row r="4137" spans="1:7" s="1" customFormat="1" ht="30" customHeight="1">
      <c r="A4137" s="2">
        <v>2709</v>
      </c>
      <c r="B4137" s="15" t="s">
        <v>6493</v>
      </c>
      <c r="C4137" s="15" t="s">
        <v>6532</v>
      </c>
      <c r="D4137" s="13">
        <v>7.5</v>
      </c>
      <c r="E4137" s="16" t="s">
        <v>1410</v>
      </c>
      <c r="F4137" s="52">
        <v>36499.366336633662</v>
      </c>
      <c r="G4137" s="53">
        <f t="shared" si="14"/>
        <v>27.374524752475246</v>
      </c>
    </row>
    <row r="4138" spans="1:7" s="1" customFormat="1" ht="30" customHeight="1">
      <c r="A4138" s="2">
        <v>2710</v>
      </c>
      <c r="B4138" s="15" t="s">
        <v>6533</v>
      </c>
      <c r="C4138" s="15" t="s">
        <v>6534</v>
      </c>
      <c r="D4138" s="13">
        <v>5</v>
      </c>
      <c r="E4138" s="16" t="s">
        <v>1410</v>
      </c>
      <c r="F4138" s="52">
        <v>850.27722772277218</v>
      </c>
      <c r="G4138" s="53">
        <f t="shared" si="14"/>
        <v>0.42513861386138607</v>
      </c>
    </row>
    <row r="4139" spans="1:7" s="1" customFormat="1" ht="30" customHeight="1">
      <c r="A4139" s="2">
        <v>2711</v>
      </c>
      <c r="B4139" s="15" t="s">
        <v>6502</v>
      </c>
      <c r="C4139" s="15" t="s">
        <v>6535</v>
      </c>
      <c r="D4139" s="13">
        <v>5</v>
      </c>
      <c r="E4139" s="16" t="s">
        <v>1410</v>
      </c>
      <c r="F4139" s="52">
        <v>815.52475247524751</v>
      </c>
      <c r="G4139" s="53">
        <f t="shared" si="14"/>
        <v>0.40776237623762379</v>
      </c>
    </row>
    <row r="4140" spans="1:7" s="1" customFormat="1" ht="30" customHeight="1">
      <c r="A4140" s="2">
        <v>2712</v>
      </c>
      <c r="B4140" s="15" t="s">
        <v>6536</v>
      </c>
      <c r="C4140" s="15" t="s">
        <v>6537</v>
      </c>
      <c r="D4140" s="13">
        <v>5</v>
      </c>
      <c r="E4140" s="16" t="s">
        <v>1410</v>
      </c>
      <c r="F4140" s="52">
        <v>15437.512871287126</v>
      </c>
      <c r="G4140" s="53">
        <f t="shared" si="14"/>
        <v>7.718756435643563</v>
      </c>
    </row>
    <row r="4141" spans="1:7" s="1" customFormat="1" ht="30" customHeight="1">
      <c r="A4141" s="2">
        <v>2713</v>
      </c>
      <c r="B4141" s="15" t="s">
        <v>6538</v>
      </c>
      <c r="C4141" s="15" t="s">
        <v>6539</v>
      </c>
      <c r="D4141" s="13">
        <v>10</v>
      </c>
      <c r="E4141" s="16" t="s">
        <v>1532</v>
      </c>
      <c r="F4141" s="52">
        <v>2575.158415841584</v>
      </c>
      <c r="G4141" s="53">
        <f t="shared" si="14"/>
        <v>2.5751584158415839</v>
      </c>
    </row>
    <row r="4142" spans="1:7" s="1" customFormat="1" ht="30" customHeight="1">
      <c r="A4142" s="2">
        <v>2714</v>
      </c>
      <c r="B4142" s="15" t="s">
        <v>6540</v>
      </c>
      <c r="C4142" s="15" t="s">
        <v>6541</v>
      </c>
      <c r="D4142" s="13">
        <v>2.5</v>
      </c>
      <c r="E4142" s="16" t="s">
        <v>1532</v>
      </c>
      <c r="F4142" s="52">
        <v>9150.3267326732657</v>
      </c>
      <c r="G4142" s="53">
        <f t="shared" si="14"/>
        <v>2.2875816831683164</v>
      </c>
    </row>
    <row r="4143" spans="1:7" s="1" customFormat="1" ht="30" customHeight="1">
      <c r="A4143" s="2">
        <v>2715</v>
      </c>
      <c r="B4143" s="15" t="s">
        <v>6512</v>
      </c>
      <c r="C4143" s="15" t="s">
        <v>6542</v>
      </c>
      <c r="D4143" s="13">
        <v>7.5</v>
      </c>
      <c r="E4143" s="16" t="s">
        <v>1410</v>
      </c>
      <c r="F4143" s="52">
        <v>2300.6138613861385</v>
      </c>
      <c r="G4143" s="53">
        <f t="shared" si="14"/>
        <v>1.7254603960396038</v>
      </c>
    </row>
    <row r="4144" spans="1:7" s="1" customFormat="1" ht="30" customHeight="1">
      <c r="A4144" s="2">
        <v>2716</v>
      </c>
      <c r="B4144" s="15" t="s">
        <v>6543</v>
      </c>
      <c r="C4144" s="15" t="s">
        <v>6544</v>
      </c>
      <c r="D4144" s="13">
        <v>2.5</v>
      </c>
      <c r="E4144" s="16" t="s">
        <v>1410</v>
      </c>
      <c r="F4144" s="52">
        <v>487.69306930693068</v>
      </c>
      <c r="G4144" s="53">
        <f t="shared" si="14"/>
        <v>0.12192326732673266</v>
      </c>
    </row>
    <row r="4145" spans="1:7" s="1" customFormat="1" ht="30" customHeight="1">
      <c r="A4145" s="2">
        <v>2717</v>
      </c>
      <c r="B4145" s="15" t="s">
        <v>6543</v>
      </c>
      <c r="C4145" s="15" t="s">
        <v>6545</v>
      </c>
      <c r="D4145" s="13">
        <v>2.5</v>
      </c>
      <c r="E4145" s="16" t="s">
        <v>1410</v>
      </c>
      <c r="F4145" s="52">
        <v>835.21782178217813</v>
      </c>
      <c r="G4145" s="53">
        <f t="shared" si="14"/>
        <v>0.20880445544554455</v>
      </c>
    </row>
    <row r="4146" spans="1:7" s="1" customFormat="1" ht="30" customHeight="1">
      <c r="A4146" s="2">
        <v>2718</v>
      </c>
      <c r="B4146" s="15" t="s">
        <v>6543</v>
      </c>
      <c r="C4146" s="15" t="s">
        <v>6546</v>
      </c>
      <c r="D4146" s="13">
        <v>2.5</v>
      </c>
      <c r="E4146" s="16" t="s">
        <v>1410</v>
      </c>
      <c r="F4146" s="52">
        <v>960.3267326732672</v>
      </c>
      <c r="G4146" s="53">
        <f t="shared" si="14"/>
        <v>0.2400816831683168</v>
      </c>
    </row>
    <row r="4147" spans="1:7" s="1" customFormat="1" ht="30" customHeight="1">
      <c r="A4147" s="2">
        <v>2719</v>
      </c>
      <c r="B4147" s="15" t="s">
        <v>6087</v>
      </c>
      <c r="C4147" s="15" t="s">
        <v>6547</v>
      </c>
      <c r="D4147" s="13">
        <v>10</v>
      </c>
      <c r="E4147" s="16" t="s">
        <v>1410</v>
      </c>
      <c r="F4147" s="52">
        <v>880.39603960396039</v>
      </c>
      <c r="G4147" s="53">
        <f t="shared" si="14"/>
        <v>0.88039603960396029</v>
      </c>
    </row>
    <row r="4148" spans="1:7" s="1" customFormat="1" ht="30" customHeight="1">
      <c r="A4148" s="2">
        <v>2720</v>
      </c>
      <c r="B4148" s="15" t="s">
        <v>6548</v>
      </c>
      <c r="C4148" s="15" t="s">
        <v>6549</v>
      </c>
      <c r="D4148" s="13">
        <v>5</v>
      </c>
      <c r="E4148" s="16" t="s">
        <v>1410</v>
      </c>
      <c r="F4148" s="52">
        <v>375.32673267326732</v>
      </c>
      <c r="G4148" s="53">
        <f t="shared" si="14"/>
        <v>0.18766336633663366</v>
      </c>
    </row>
    <row r="4149" spans="1:7" s="1" customFormat="1" ht="30" customHeight="1">
      <c r="A4149" s="2">
        <v>2721</v>
      </c>
      <c r="B4149" s="15" t="s">
        <v>6550</v>
      </c>
      <c r="C4149" s="15" t="s">
        <v>6551</v>
      </c>
      <c r="D4149" s="13">
        <v>25</v>
      </c>
      <c r="E4149" s="16" t="s">
        <v>1532</v>
      </c>
      <c r="F4149" s="52">
        <v>445.99009900990092</v>
      </c>
      <c r="G4149" s="53">
        <f t="shared" si="14"/>
        <v>1.1149752475247523</v>
      </c>
    </row>
    <row r="4150" spans="1:7" s="1" customFormat="1" ht="30" customHeight="1">
      <c r="A4150" s="2">
        <v>2722</v>
      </c>
      <c r="B4150" s="15" t="s">
        <v>6552</v>
      </c>
      <c r="C4150" s="15" t="s">
        <v>6553</v>
      </c>
      <c r="D4150" s="13">
        <v>10</v>
      </c>
      <c r="E4150" s="16" t="s">
        <v>1410</v>
      </c>
      <c r="F4150" s="52">
        <v>780.77227722772273</v>
      </c>
      <c r="G4150" s="53">
        <f t="shared" si="14"/>
        <v>0.7807722772277228</v>
      </c>
    </row>
    <row r="4151" spans="1:7" s="1" customFormat="1" ht="30" customHeight="1">
      <c r="A4151" s="2">
        <v>2723</v>
      </c>
      <c r="B4151" s="15" t="s">
        <v>6554</v>
      </c>
      <c r="C4151" s="15" t="s">
        <v>6555</v>
      </c>
      <c r="D4151" s="13">
        <v>15</v>
      </c>
      <c r="E4151" s="16" t="s">
        <v>1510</v>
      </c>
      <c r="F4151" s="52">
        <v>162.17821782178217</v>
      </c>
      <c r="G4151" s="53">
        <f t="shared" si="14"/>
        <v>0.24326732673267323</v>
      </c>
    </row>
    <row r="4152" spans="1:7" s="1" customFormat="1" ht="30" customHeight="1">
      <c r="A4152" s="2">
        <v>2724</v>
      </c>
      <c r="B4152" s="15" t="s">
        <v>6554</v>
      </c>
      <c r="C4152" s="15" t="s">
        <v>6556</v>
      </c>
      <c r="D4152" s="13">
        <v>12.5</v>
      </c>
      <c r="E4152" s="16" t="s">
        <v>1510</v>
      </c>
      <c r="F4152" s="52">
        <v>58.152475247524755</v>
      </c>
      <c r="G4152" s="53">
        <f t="shared" si="14"/>
        <v>7.2690594059405936E-2</v>
      </c>
    </row>
    <row r="4153" spans="1:7" s="1" customFormat="1" ht="30" customHeight="1">
      <c r="A4153" s="2">
        <v>2725</v>
      </c>
      <c r="B4153" s="15" t="s">
        <v>6554</v>
      </c>
      <c r="C4153" s="15" t="s">
        <v>6557</v>
      </c>
      <c r="D4153" s="13">
        <v>32.5</v>
      </c>
      <c r="E4153" s="16" t="s">
        <v>1510</v>
      </c>
      <c r="F4153" s="52">
        <v>75.029702970297038</v>
      </c>
      <c r="G4153" s="53">
        <f t="shared" si="14"/>
        <v>0.24384653465346537</v>
      </c>
    </row>
    <row r="4154" spans="1:7" s="1" customFormat="1" ht="30" customHeight="1">
      <c r="A4154" s="2">
        <v>2726</v>
      </c>
      <c r="B4154" s="15" t="s">
        <v>6554</v>
      </c>
      <c r="C4154" s="15" t="s">
        <v>6558</v>
      </c>
      <c r="D4154" s="13">
        <v>50</v>
      </c>
      <c r="E4154" s="16" t="s">
        <v>1510</v>
      </c>
      <c r="F4154" s="52">
        <v>89.591881188118805</v>
      </c>
      <c r="G4154" s="53">
        <f t="shared" si="14"/>
        <v>0.44795940594059402</v>
      </c>
    </row>
    <row r="4155" spans="1:7" s="1" customFormat="1" ht="30" customHeight="1">
      <c r="A4155" s="2">
        <v>2727</v>
      </c>
      <c r="B4155" s="15" t="s">
        <v>6554</v>
      </c>
      <c r="C4155" s="15" t="s">
        <v>6559</v>
      </c>
      <c r="D4155" s="13">
        <v>10</v>
      </c>
      <c r="E4155" s="16" t="s">
        <v>1510</v>
      </c>
      <c r="F4155" s="52">
        <v>92.67326732673267</v>
      </c>
      <c r="G4155" s="53">
        <f t="shared" si="14"/>
        <v>9.2673267326732672E-2</v>
      </c>
    </row>
    <row r="4156" spans="1:7" s="1" customFormat="1" ht="30" customHeight="1">
      <c r="A4156" s="2">
        <v>2728</v>
      </c>
      <c r="B4156" s="15" t="s">
        <v>6554</v>
      </c>
      <c r="C4156" s="15" t="s">
        <v>6560</v>
      </c>
      <c r="D4156" s="13">
        <v>20</v>
      </c>
      <c r="E4156" s="16" t="s">
        <v>1510</v>
      </c>
      <c r="F4156" s="52">
        <v>123.71881188118812</v>
      </c>
      <c r="G4156" s="53">
        <f t="shared" si="14"/>
        <v>0.24743762376237624</v>
      </c>
    </row>
    <row r="4157" spans="1:7" s="1" customFormat="1" ht="30" customHeight="1">
      <c r="A4157" s="2">
        <v>2729</v>
      </c>
      <c r="B4157" s="15" t="s">
        <v>6554</v>
      </c>
      <c r="C4157" s="15" t="s">
        <v>6561</v>
      </c>
      <c r="D4157" s="13">
        <v>67.5</v>
      </c>
      <c r="E4157" s="16" t="s">
        <v>1510</v>
      </c>
      <c r="F4157" s="52">
        <v>74.138613861386133</v>
      </c>
      <c r="G4157" s="53">
        <f t="shared" si="14"/>
        <v>0.50043564356435633</v>
      </c>
    </row>
    <row r="4158" spans="1:7" s="1" customFormat="1" ht="30" customHeight="1">
      <c r="A4158" s="2">
        <v>2730</v>
      </c>
      <c r="B4158" s="15" t="s">
        <v>6554</v>
      </c>
      <c r="C4158" s="15" t="s">
        <v>6562</v>
      </c>
      <c r="D4158" s="13">
        <v>110</v>
      </c>
      <c r="E4158" s="16" t="s">
        <v>1510</v>
      </c>
      <c r="F4158" s="52">
        <v>86.881188118811878</v>
      </c>
      <c r="G4158" s="53">
        <f t="shared" si="14"/>
        <v>0.95569306930693076</v>
      </c>
    </row>
    <row r="4159" spans="1:7" s="1" customFormat="1" ht="30" customHeight="1">
      <c r="A4159" s="2">
        <v>2731</v>
      </c>
      <c r="B4159" s="15" t="s">
        <v>6563</v>
      </c>
      <c r="C4159" s="15" t="s">
        <v>6564</v>
      </c>
      <c r="D4159" s="13">
        <v>15</v>
      </c>
      <c r="E4159" s="16" t="s">
        <v>1510</v>
      </c>
      <c r="F4159" s="52">
        <v>151.5980198019802</v>
      </c>
      <c r="G4159" s="53">
        <f t="shared" si="14"/>
        <v>0.22739702970297029</v>
      </c>
    </row>
    <row r="4160" spans="1:7" s="1" customFormat="1" ht="30" customHeight="1">
      <c r="A4160" s="2">
        <v>2732</v>
      </c>
      <c r="B4160" s="15" t="s">
        <v>6565</v>
      </c>
      <c r="C4160" s="15" t="s">
        <v>6566</v>
      </c>
      <c r="D4160" s="13">
        <v>30</v>
      </c>
      <c r="E4160" s="16" t="s">
        <v>1510</v>
      </c>
      <c r="F4160" s="52">
        <v>128.58415841584159</v>
      </c>
      <c r="G4160" s="53">
        <f t="shared" si="14"/>
        <v>0.38575247524752476</v>
      </c>
    </row>
    <row r="4161" spans="1:7" s="1" customFormat="1" ht="30" customHeight="1">
      <c r="A4161" s="2">
        <v>2733</v>
      </c>
      <c r="B4161" s="15" t="s">
        <v>6565</v>
      </c>
      <c r="C4161" s="15" t="s">
        <v>6567</v>
      </c>
      <c r="D4161" s="13">
        <v>5</v>
      </c>
      <c r="E4161" s="16" t="s">
        <v>1510</v>
      </c>
      <c r="F4161" s="52">
        <v>135.53465346534654</v>
      </c>
      <c r="G4161" s="53">
        <f t="shared" si="14"/>
        <v>6.7767326732673272E-2</v>
      </c>
    </row>
    <row r="4162" spans="1:7" s="1" customFormat="1" ht="30" customHeight="1">
      <c r="A4162" s="2">
        <v>2734</v>
      </c>
      <c r="B4162" s="15" t="s">
        <v>6565</v>
      </c>
      <c r="C4162" s="15" t="s">
        <v>6568</v>
      </c>
      <c r="D4162" s="13">
        <v>40</v>
      </c>
      <c r="E4162" s="16" t="s">
        <v>1510</v>
      </c>
      <c r="F4162" s="52">
        <v>142.60099009900989</v>
      </c>
      <c r="G4162" s="53">
        <f t="shared" si="14"/>
        <v>0.57040396039603958</v>
      </c>
    </row>
    <row r="4163" spans="1:7" s="1" customFormat="1" ht="30" customHeight="1">
      <c r="A4163" s="2">
        <v>2735</v>
      </c>
      <c r="B4163" s="15" t="s">
        <v>6565</v>
      </c>
      <c r="C4163" s="15" t="s">
        <v>6569</v>
      </c>
      <c r="D4163" s="13">
        <v>125</v>
      </c>
      <c r="E4163" s="16" t="s">
        <v>1510</v>
      </c>
      <c r="F4163" s="52">
        <v>166.8118811881188</v>
      </c>
      <c r="G4163" s="53">
        <f t="shared" si="14"/>
        <v>2.0851485148514852</v>
      </c>
    </row>
    <row r="4164" spans="1:7" s="1" customFormat="1" ht="30" customHeight="1">
      <c r="A4164" s="2">
        <v>2736</v>
      </c>
      <c r="B4164" s="15" t="s">
        <v>6565</v>
      </c>
      <c r="C4164" s="15" t="s">
        <v>6570</v>
      </c>
      <c r="D4164" s="13">
        <v>5</v>
      </c>
      <c r="E4164" s="16" t="s">
        <v>1510</v>
      </c>
      <c r="F4164" s="52">
        <v>164.95841584158416</v>
      </c>
      <c r="G4164" s="53">
        <f t="shared" si="14"/>
        <v>8.247920792079208E-2</v>
      </c>
    </row>
    <row r="4165" spans="1:7" s="1" customFormat="1" ht="30" customHeight="1">
      <c r="A4165" s="2">
        <v>2737</v>
      </c>
      <c r="B4165" s="15" t="s">
        <v>6565</v>
      </c>
      <c r="C4165" s="15" t="s">
        <v>6571</v>
      </c>
      <c r="D4165" s="13">
        <v>25</v>
      </c>
      <c r="E4165" s="16" t="s">
        <v>1510</v>
      </c>
      <c r="F4165" s="52">
        <v>194.61386138613861</v>
      </c>
      <c r="G4165" s="53">
        <f t="shared" si="14"/>
        <v>0.48653465346534647</v>
      </c>
    </row>
    <row r="4166" spans="1:7" s="1" customFormat="1" ht="30" customHeight="1">
      <c r="A4166" s="2">
        <v>2738</v>
      </c>
      <c r="B4166" s="15" t="s">
        <v>6565</v>
      </c>
      <c r="C4166" s="15" t="s">
        <v>6572</v>
      </c>
      <c r="D4166" s="13">
        <v>5</v>
      </c>
      <c r="E4166" s="16" t="s">
        <v>1510</v>
      </c>
      <c r="F4166" s="52">
        <v>561.25247524752467</v>
      </c>
      <c r="G4166" s="53">
        <f t="shared" si="14"/>
        <v>0.28062623762376232</v>
      </c>
    </row>
    <row r="4167" spans="1:7" s="1" customFormat="1" ht="30" customHeight="1">
      <c r="A4167" s="2">
        <v>2739</v>
      </c>
      <c r="B4167" s="15" t="s">
        <v>6565</v>
      </c>
      <c r="C4167" s="15" t="s">
        <v>6573</v>
      </c>
      <c r="D4167" s="13">
        <v>5</v>
      </c>
      <c r="E4167" s="16" t="s">
        <v>1510</v>
      </c>
      <c r="F4167" s="52">
        <v>139.009900990099</v>
      </c>
      <c r="G4167" s="53">
        <f t="shared" si="14"/>
        <v>6.9504950495049497E-2</v>
      </c>
    </row>
    <row r="4168" spans="1:7" s="1" customFormat="1" ht="30" customHeight="1">
      <c r="A4168" s="2">
        <v>2740</v>
      </c>
      <c r="B4168" s="15" t="s">
        <v>6565</v>
      </c>
      <c r="C4168" s="15" t="s">
        <v>6574</v>
      </c>
      <c r="D4168" s="13">
        <v>5</v>
      </c>
      <c r="E4168" s="16" t="s">
        <v>1510</v>
      </c>
      <c r="F4168" s="52">
        <v>143.64356435643563</v>
      </c>
      <c r="G4168" s="53">
        <f t="shared" si="14"/>
        <v>7.1821782178217816E-2</v>
      </c>
    </row>
    <row r="4169" spans="1:7" s="1" customFormat="1" ht="30" customHeight="1">
      <c r="A4169" s="2">
        <v>2741</v>
      </c>
      <c r="B4169" s="15" t="s">
        <v>6565</v>
      </c>
      <c r="C4169" s="15" t="s">
        <v>6575</v>
      </c>
      <c r="D4169" s="13">
        <v>50</v>
      </c>
      <c r="E4169" s="16" t="s">
        <v>1510</v>
      </c>
      <c r="F4169" s="52">
        <v>156.38613861386136</v>
      </c>
      <c r="G4169" s="53">
        <f t="shared" si="14"/>
        <v>0.78193069306930685</v>
      </c>
    </row>
    <row r="4170" spans="1:7" s="1" customFormat="1" ht="30" customHeight="1">
      <c r="A4170" s="2">
        <v>2742</v>
      </c>
      <c r="B4170" s="15" t="s">
        <v>6565</v>
      </c>
      <c r="C4170" s="15" t="s">
        <v>6576</v>
      </c>
      <c r="D4170" s="13">
        <v>35</v>
      </c>
      <c r="E4170" s="16" t="s">
        <v>1510</v>
      </c>
      <c r="F4170" s="52">
        <v>164.95841584158416</v>
      </c>
      <c r="G4170" s="53">
        <f t="shared" si="14"/>
        <v>0.57735445544554465</v>
      </c>
    </row>
    <row r="4171" spans="1:7" s="1" customFormat="1" ht="30" customHeight="1">
      <c r="A4171" s="2">
        <v>2743</v>
      </c>
      <c r="B4171" s="15" t="s">
        <v>6565</v>
      </c>
      <c r="C4171" s="15" t="s">
        <v>6577</v>
      </c>
      <c r="D4171" s="13">
        <v>10</v>
      </c>
      <c r="E4171" s="16" t="s">
        <v>1510</v>
      </c>
      <c r="F4171" s="52">
        <v>528.7009900990098</v>
      </c>
      <c r="G4171" s="53">
        <f t="shared" si="14"/>
        <v>0.52870099009900973</v>
      </c>
    </row>
    <row r="4172" spans="1:7" s="1" customFormat="1" ht="30" customHeight="1">
      <c r="A4172" s="2">
        <v>2744</v>
      </c>
      <c r="B4172" s="15" t="s">
        <v>6565</v>
      </c>
      <c r="C4172" s="15" t="s">
        <v>6578</v>
      </c>
      <c r="D4172" s="13">
        <v>20</v>
      </c>
      <c r="E4172" s="16" t="s">
        <v>1510</v>
      </c>
      <c r="F4172" s="52">
        <v>187.66336633663366</v>
      </c>
      <c r="G4172" s="53">
        <f t="shared" si="14"/>
        <v>0.37532673267326733</v>
      </c>
    </row>
    <row r="4173" spans="1:7" s="1" customFormat="1" ht="30" customHeight="1">
      <c r="A4173" s="2">
        <v>2745</v>
      </c>
      <c r="B4173" s="15" t="s">
        <v>6565</v>
      </c>
      <c r="C4173" s="15" t="s">
        <v>6579</v>
      </c>
      <c r="D4173" s="13">
        <v>5</v>
      </c>
      <c r="E4173" s="16" t="s">
        <v>1510</v>
      </c>
      <c r="F4173" s="52">
        <v>122.79207920792078</v>
      </c>
      <c r="G4173" s="53">
        <f t="shared" ref="G4173:G4236" si="15">F4173*D4173/10000</f>
        <v>6.1396039603960388E-2</v>
      </c>
    </row>
    <row r="4174" spans="1:7" s="1" customFormat="1" ht="30" customHeight="1">
      <c r="A4174" s="2">
        <v>2746</v>
      </c>
      <c r="B4174" s="15" t="s">
        <v>6565</v>
      </c>
      <c r="C4174" s="15" t="s">
        <v>6580</v>
      </c>
      <c r="D4174" s="13">
        <v>5</v>
      </c>
      <c r="E4174" s="16" t="s">
        <v>1510</v>
      </c>
      <c r="F4174" s="52">
        <v>135.53465346534654</v>
      </c>
      <c r="G4174" s="53">
        <f t="shared" si="15"/>
        <v>6.7767326732673272E-2</v>
      </c>
    </row>
    <row r="4175" spans="1:7" s="1" customFormat="1" ht="30" customHeight="1">
      <c r="A4175" s="2">
        <v>2747</v>
      </c>
      <c r="B4175" s="15" t="s">
        <v>6565</v>
      </c>
      <c r="C4175" s="15" t="s">
        <v>6581</v>
      </c>
      <c r="D4175" s="13">
        <v>2.5</v>
      </c>
      <c r="E4175" s="16" t="s">
        <v>1510</v>
      </c>
      <c r="F4175" s="52">
        <v>132.05940594059405</v>
      </c>
      <c r="G4175" s="53">
        <f t="shared" si="15"/>
        <v>3.3014851485148509E-2</v>
      </c>
    </row>
    <row r="4176" spans="1:7" s="1" customFormat="1" ht="30" customHeight="1">
      <c r="A4176" s="2">
        <v>2748</v>
      </c>
      <c r="B4176" s="15" t="s">
        <v>6565</v>
      </c>
      <c r="C4176" s="15" t="s">
        <v>6582</v>
      </c>
      <c r="D4176" s="13">
        <v>25</v>
      </c>
      <c r="E4176" s="16" t="s">
        <v>1510</v>
      </c>
      <c r="F4176" s="52">
        <v>151.75247524752476</v>
      </c>
      <c r="G4176" s="53">
        <f t="shared" si="15"/>
        <v>0.37938118811881189</v>
      </c>
    </row>
    <row r="4177" spans="1:7" s="1" customFormat="1" ht="30" customHeight="1">
      <c r="A4177" s="2">
        <v>2749</v>
      </c>
      <c r="B4177" s="15" t="s">
        <v>6565</v>
      </c>
      <c r="C4177" s="15" t="s">
        <v>6583</v>
      </c>
      <c r="D4177" s="13">
        <v>20</v>
      </c>
      <c r="E4177" s="16" t="s">
        <v>1510</v>
      </c>
      <c r="F4177" s="52">
        <v>180.71287128712871</v>
      </c>
      <c r="G4177" s="53">
        <f t="shared" si="15"/>
        <v>0.36142574257425741</v>
      </c>
    </row>
    <row r="4178" spans="1:7" s="1" customFormat="1" ht="30" customHeight="1">
      <c r="A4178" s="2">
        <v>2750</v>
      </c>
      <c r="B4178" s="15" t="s">
        <v>6565</v>
      </c>
      <c r="C4178" s="15" t="s">
        <v>6584</v>
      </c>
      <c r="D4178" s="13">
        <v>10</v>
      </c>
      <c r="E4178" s="16" t="s">
        <v>1510</v>
      </c>
      <c r="F4178" s="52">
        <v>159.86138613861385</v>
      </c>
      <c r="G4178" s="53">
        <f t="shared" si="15"/>
        <v>0.15986138613861386</v>
      </c>
    </row>
    <row r="4179" spans="1:7" s="1" customFormat="1" ht="30" customHeight="1">
      <c r="A4179" s="2">
        <v>2751</v>
      </c>
      <c r="B4179" s="15" t="s">
        <v>6565</v>
      </c>
      <c r="C4179" s="15" t="s">
        <v>6585</v>
      </c>
      <c r="D4179" s="13">
        <v>10</v>
      </c>
      <c r="E4179" s="16" t="s">
        <v>1510</v>
      </c>
      <c r="F4179" s="52">
        <v>163.33663366336634</v>
      </c>
      <c r="G4179" s="53">
        <f t="shared" si="15"/>
        <v>0.16333663366336634</v>
      </c>
    </row>
    <row r="4180" spans="1:7" s="1" customFormat="1" ht="30" customHeight="1">
      <c r="A4180" s="2">
        <v>2752</v>
      </c>
      <c r="B4180" s="15" t="s">
        <v>6565</v>
      </c>
      <c r="C4180" s="15" t="s">
        <v>6586</v>
      </c>
      <c r="D4180" s="13">
        <v>17.5</v>
      </c>
      <c r="E4180" s="16" t="s">
        <v>1510</v>
      </c>
      <c r="F4180" s="52">
        <v>171.5944837340877</v>
      </c>
      <c r="G4180" s="53">
        <f t="shared" si="15"/>
        <v>0.30029034653465347</v>
      </c>
    </row>
    <row r="4181" spans="1:7" s="1" customFormat="1" ht="30" customHeight="1">
      <c r="A4181" s="2">
        <v>2753</v>
      </c>
      <c r="B4181" s="15" t="s">
        <v>6565</v>
      </c>
      <c r="C4181" s="15" t="s">
        <v>6587</v>
      </c>
      <c r="D4181" s="13">
        <v>5</v>
      </c>
      <c r="E4181" s="16" t="s">
        <v>1510</v>
      </c>
      <c r="F4181" s="52">
        <v>179.55445544554453</v>
      </c>
      <c r="G4181" s="53">
        <f t="shared" si="15"/>
        <v>8.9777227722772274E-2</v>
      </c>
    </row>
    <row r="4182" spans="1:7" s="1" customFormat="1" ht="30" customHeight="1">
      <c r="A4182" s="2">
        <v>2754</v>
      </c>
      <c r="B4182" s="15" t="s">
        <v>6565</v>
      </c>
      <c r="C4182" s="15" t="s">
        <v>6588</v>
      </c>
      <c r="D4182" s="13">
        <v>5</v>
      </c>
      <c r="E4182" s="16" t="s">
        <v>1510</v>
      </c>
      <c r="F4182" s="52">
        <v>200.86930693069306</v>
      </c>
      <c r="G4182" s="53">
        <f t="shared" si="15"/>
        <v>0.10043465346534652</v>
      </c>
    </row>
    <row r="4183" spans="1:7" s="1" customFormat="1" ht="30" customHeight="1">
      <c r="A4183" s="2">
        <v>2755</v>
      </c>
      <c r="B4183" s="15" t="s">
        <v>6565</v>
      </c>
      <c r="C4183" s="15" t="s">
        <v>6589</v>
      </c>
      <c r="D4183" s="13">
        <v>5</v>
      </c>
      <c r="E4183" s="16" t="s">
        <v>1510</v>
      </c>
      <c r="F4183" s="52">
        <v>115.84158415841584</v>
      </c>
      <c r="G4183" s="53">
        <f t="shared" si="15"/>
        <v>5.7920792079207924E-2</v>
      </c>
    </row>
    <row r="4184" spans="1:7" s="1" customFormat="1" ht="30" customHeight="1">
      <c r="A4184" s="2">
        <v>2756</v>
      </c>
      <c r="B4184" s="15" t="s">
        <v>6565</v>
      </c>
      <c r="C4184" s="15" t="s">
        <v>6590</v>
      </c>
      <c r="D4184" s="13">
        <v>5</v>
      </c>
      <c r="E4184" s="16" t="s">
        <v>1510</v>
      </c>
      <c r="F4184" s="52">
        <v>169.99752475247524</v>
      </c>
      <c r="G4184" s="53">
        <f t="shared" si="15"/>
        <v>8.4998762376237616E-2</v>
      </c>
    </row>
    <row r="4185" spans="1:7" s="1" customFormat="1" ht="30" customHeight="1">
      <c r="A4185" s="2">
        <v>2757</v>
      </c>
      <c r="B4185" s="15" t="s">
        <v>6565</v>
      </c>
      <c r="C4185" s="15" t="s">
        <v>6591</v>
      </c>
      <c r="D4185" s="13">
        <v>20</v>
      </c>
      <c r="E4185" s="16" t="s">
        <v>1510</v>
      </c>
      <c r="F4185" s="52">
        <v>220.0990099009901</v>
      </c>
      <c r="G4185" s="53">
        <f t="shared" si="15"/>
        <v>0.44019801980198014</v>
      </c>
    </row>
    <row r="4186" spans="1:7" s="1" customFormat="1" ht="30" customHeight="1">
      <c r="A4186" s="2">
        <v>2758</v>
      </c>
      <c r="B4186" s="15" t="s">
        <v>6565</v>
      </c>
      <c r="C4186" s="15" t="s">
        <v>6592</v>
      </c>
      <c r="D4186" s="13">
        <v>20</v>
      </c>
      <c r="E4186" s="16" t="s">
        <v>1510</v>
      </c>
      <c r="F4186" s="52">
        <v>269.91089108910887</v>
      </c>
      <c r="G4186" s="53">
        <f t="shared" si="15"/>
        <v>0.53982178217821775</v>
      </c>
    </row>
    <row r="4187" spans="1:7" s="1" customFormat="1" ht="30" customHeight="1">
      <c r="A4187" s="2">
        <v>2759</v>
      </c>
      <c r="B4187" s="15" t="s">
        <v>6565</v>
      </c>
      <c r="C4187" s="15" t="s">
        <v>6593</v>
      </c>
      <c r="D4187" s="13">
        <v>30</v>
      </c>
      <c r="E4187" s="16" t="s">
        <v>1510</v>
      </c>
      <c r="F4187" s="52">
        <v>281.95841584158416</v>
      </c>
      <c r="G4187" s="53">
        <f t="shared" si="15"/>
        <v>0.84587524752475252</v>
      </c>
    </row>
    <row r="4188" spans="1:7" s="1" customFormat="1" ht="30" customHeight="1">
      <c r="A4188" s="2">
        <v>2760</v>
      </c>
      <c r="B4188" s="15" t="s">
        <v>6565</v>
      </c>
      <c r="C4188" s="15" t="s">
        <v>6594</v>
      </c>
      <c r="D4188" s="13">
        <v>10</v>
      </c>
      <c r="E4188" s="16" t="s">
        <v>1510</v>
      </c>
      <c r="F4188" s="52">
        <v>80.046534653465343</v>
      </c>
      <c r="G4188" s="53">
        <f t="shared" si="15"/>
        <v>8.004653465346534E-2</v>
      </c>
    </row>
    <row r="4189" spans="1:7" s="1" customFormat="1" ht="30" customHeight="1">
      <c r="A4189" s="2">
        <v>2761</v>
      </c>
      <c r="B4189" s="15" t="s">
        <v>6565</v>
      </c>
      <c r="C4189" s="15" t="s">
        <v>6595</v>
      </c>
      <c r="D4189" s="13">
        <v>15</v>
      </c>
      <c r="E4189" s="16" t="s">
        <v>1510</v>
      </c>
      <c r="F4189" s="52">
        <v>120.47524752475248</v>
      </c>
      <c r="G4189" s="53">
        <f t="shared" si="15"/>
        <v>0.18071287128712873</v>
      </c>
    </row>
    <row r="4190" spans="1:7" s="1" customFormat="1" ht="30" customHeight="1">
      <c r="A4190" s="2">
        <v>2762</v>
      </c>
      <c r="B4190" s="15" t="s">
        <v>6596</v>
      </c>
      <c r="C4190" s="15" t="s">
        <v>6597</v>
      </c>
      <c r="D4190" s="13">
        <v>20</v>
      </c>
      <c r="E4190" s="16" t="s">
        <v>1510</v>
      </c>
      <c r="F4190" s="52">
        <v>120.47524752475248</v>
      </c>
      <c r="G4190" s="53">
        <f t="shared" si="15"/>
        <v>0.24095049504950494</v>
      </c>
    </row>
    <row r="4191" spans="1:7" s="1" customFormat="1" ht="30" customHeight="1">
      <c r="A4191" s="2">
        <v>2763</v>
      </c>
      <c r="B4191" s="15" t="s">
        <v>6596</v>
      </c>
      <c r="C4191" s="15" t="s">
        <v>6598</v>
      </c>
      <c r="D4191" s="13">
        <v>10</v>
      </c>
      <c r="E4191" s="16" t="s">
        <v>1510</v>
      </c>
      <c r="F4191" s="52">
        <v>150.59405940594058</v>
      </c>
      <c r="G4191" s="53">
        <f t="shared" si="15"/>
        <v>0.15059405940594059</v>
      </c>
    </row>
    <row r="4192" spans="1:7" s="1" customFormat="1" ht="30" customHeight="1">
      <c r="A4192" s="2">
        <v>2764</v>
      </c>
      <c r="B4192" s="15" t="s">
        <v>6596</v>
      </c>
      <c r="C4192" s="15" t="s">
        <v>6599</v>
      </c>
      <c r="D4192" s="13">
        <v>50</v>
      </c>
      <c r="E4192" s="16" t="s">
        <v>1510</v>
      </c>
      <c r="F4192" s="52">
        <v>245.58415841584156</v>
      </c>
      <c r="G4192" s="53">
        <f t="shared" si="15"/>
        <v>1.2279207920792077</v>
      </c>
    </row>
    <row r="4193" spans="1:7" s="1" customFormat="1" ht="30" customHeight="1">
      <c r="A4193" s="2">
        <v>2765</v>
      </c>
      <c r="B4193" s="15" t="s">
        <v>6596</v>
      </c>
      <c r="C4193" s="15" t="s">
        <v>6600</v>
      </c>
      <c r="D4193" s="13">
        <v>20</v>
      </c>
      <c r="E4193" s="16" t="s">
        <v>1510</v>
      </c>
      <c r="F4193" s="52">
        <v>230.52475247524751</v>
      </c>
      <c r="G4193" s="53">
        <f t="shared" si="15"/>
        <v>0.46104950495049507</v>
      </c>
    </row>
    <row r="4194" spans="1:7" s="1" customFormat="1" ht="30" customHeight="1">
      <c r="A4194" s="2">
        <v>2766</v>
      </c>
      <c r="B4194" s="15" t="s">
        <v>6596</v>
      </c>
      <c r="C4194" s="15" t="s">
        <v>6601</v>
      </c>
      <c r="D4194" s="13">
        <v>75</v>
      </c>
      <c r="E4194" s="16" t="s">
        <v>1510</v>
      </c>
      <c r="F4194" s="52">
        <v>140.16831683168317</v>
      </c>
      <c r="G4194" s="53">
        <f t="shared" si="15"/>
        <v>1.0512623762376236</v>
      </c>
    </row>
    <row r="4195" spans="1:7" s="1" customFormat="1" ht="30" customHeight="1">
      <c r="A4195" s="2">
        <v>2767</v>
      </c>
      <c r="B4195" s="15" t="s">
        <v>6596</v>
      </c>
      <c r="C4195" s="15" t="s">
        <v>6602</v>
      </c>
      <c r="D4195" s="13">
        <v>5</v>
      </c>
      <c r="E4195" s="16" t="s">
        <v>1510</v>
      </c>
      <c r="F4195" s="52">
        <v>159.86138613861385</v>
      </c>
      <c r="G4195" s="53">
        <f t="shared" si="15"/>
        <v>7.9930693069306932E-2</v>
      </c>
    </row>
    <row r="4196" spans="1:7" s="1" customFormat="1" ht="30" customHeight="1">
      <c r="A4196" s="2">
        <v>2768</v>
      </c>
      <c r="B4196" s="15" t="s">
        <v>6596</v>
      </c>
      <c r="C4196" s="15" t="s">
        <v>6603</v>
      </c>
      <c r="D4196" s="13">
        <v>5</v>
      </c>
      <c r="E4196" s="16" t="s">
        <v>1510</v>
      </c>
      <c r="F4196" s="52">
        <v>180.0178217821782</v>
      </c>
      <c r="G4196" s="53">
        <f t="shared" si="15"/>
        <v>9.0008910891089103E-2</v>
      </c>
    </row>
    <row r="4197" spans="1:7" s="1" customFormat="1" ht="30" customHeight="1">
      <c r="A4197" s="2">
        <v>2769</v>
      </c>
      <c r="B4197" s="15" t="s">
        <v>6596</v>
      </c>
      <c r="C4197" s="15" t="s">
        <v>6591</v>
      </c>
      <c r="D4197" s="13">
        <v>10</v>
      </c>
      <c r="E4197" s="16" t="s">
        <v>1510</v>
      </c>
      <c r="F4197" s="52">
        <v>239.79207920792078</v>
      </c>
      <c r="G4197" s="53">
        <f t="shared" si="15"/>
        <v>0.23979207920792078</v>
      </c>
    </row>
    <row r="4198" spans="1:7" s="1" customFormat="1" ht="30" customHeight="1">
      <c r="A4198" s="2">
        <v>2770</v>
      </c>
      <c r="B4198" s="15" t="s">
        <v>6596</v>
      </c>
      <c r="C4198" s="15" t="s">
        <v>6604</v>
      </c>
      <c r="D4198" s="13">
        <v>10</v>
      </c>
      <c r="E4198" s="16" t="s">
        <v>1510</v>
      </c>
      <c r="F4198" s="52">
        <v>259.94851485148513</v>
      </c>
      <c r="G4198" s="53">
        <f t="shared" si="15"/>
        <v>0.25994851485148512</v>
      </c>
    </row>
    <row r="4199" spans="1:7" s="1" customFormat="1" ht="30" customHeight="1">
      <c r="A4199" s="2">
        <v>2771</v>
      </c>
      <c r="B4199" s="15" t="s">
        <v>6596</v>
      </c>
      <c r="C4199" s="15" t="s">
        <v>6605</v>
      </c>
      <c r="D4199" s="13">
        <v>5</v>
      </c>
      <c r="E4199" s="16" t="s">
        <v>1510</v>
      </c>
      <c r="F4199" s="52">
        <v>81.089108910891085</v>
      </c>
      <c r="G4199" s="53">
        <f t="shared" si="15"/>
        <v>4.0544554455445539E-2</v>
      </c>
    </row>
    <row r="4200" spans="1:7" s="1" customFormat="1" ht="30" customHeight="1">
      <c r="A4200" s="2">
        <v>2772</v>
      </c>
      <c r="B4200" s="15" t="s">
        <v>6596</v>
      </c>
      <c r="C4200" s="15" t="s">
        <v>6593</v>
      </c>
      <c r="D4200" s="13">
        <v>10</v>
      </c>
      <c r="E4200" s="16" t="s">
        <v>1510</v>
      </c>
      <c r="F4200" s="52">
        <v>284.97029702970298</v>
      </c>
      <c r="G4200" s="53">
        <f t="shared" si="15"/>
        <v>0.284970297029703</v>
      </c>
    </row>
    <row r="4201" spans="1:7" s="1" customFormat="1" ht="30" customHeight="1">
      <c r="A4201" s="2">
        <v>2773</v>
      </c>
      <c r="B4201" s="15" t="s">
        <v>6606</v>
      </c>
      <c r="C4201" s="15" t="s">
        <v>6607</v>
      </c>
      <c r="D4201" s="13">
        <v>17.5</v>
      </c>
      <c r="E4201" s="16" t="s">
        <v>1510</v>
      </c>
      <c r="F4201" s="52">
        <v>194.61386138613861</v>
      </c>
      <c r="G4201" s="53">
        <f t="shared" si="15"/>
        <v>0.34057425742574254</v>
      </c>
    </row>
    <row r="4202" spans="1:7" s="1" customFormat="1" ht="30" customHeight="1">
      <c r="A4202" s="2">
        <v>2774</v>
      </c>
      <c r="B4202" s="15" t="s">
        <v>6606</v>
      </c>
      <c r="C4202" s="15" t="s">
        <v>6608</v>
      </c>
      <c r="D4202" s="13">
        <v>2.5</v>
      </c>
      <c r="E4202" s="16" t="s">
        <v>1510</v>
      </c>
      <c r="F4202" s="52">
        <v>280.33663366336634</v>
      </c>
      <c r="G4202" s="53">
        <f t="shared" si="15"/>
        <v>7.0084158415841577E-2</v>
      </c>
    </row>
    <row r="4203" spans="1:7" s="1" customFormat="1" ht="30" customHeight="1">
      <c r="A4203" s="2">
        <v>2775</v>
      </c>
      <c r="B4203" s="15" t="s">
        <v>6606</v>
      </c>
      <c r="C4203" s="15" t="s">
        <v>6609</v>
      </c>
      <c r="D4203" s="13">
        <v>37.5</v>
      </c>
      <c r="E4203" s="16" t="s">
        <v>1510</v>
      </c>
      <c r="F4203" s="52">
        <v>603.53465346534642</v>
      </c>
      <c r="G4203" s="53">
        <f t="shared" si="15"/>
        <v>2.2632549504950488</v>
      </c>
    </row>
    <row r="4204" spans="1:7" s="1" customFormat="1" ht="30" customHeight="1">
      <c r="A4204" s="2">
        <v>2776</v>
      </c>
      <c r="B4204" s="15" t="s">
        <v>6606</v>
      </c>
      <c r="C4204" s="15" t="s">
        <v>6610</v>
      </c>
      <c r="D4204" s="13">
        <v>2.5</v>
      </c>
      <c r="E4204" s="16" t="s">
        <v>1510</v>
      </c>
      <c r="F4204" s="52">
        <v>176.07920792079207</v>
      </c>
      <c r="G4204" s="53">
        <f t="shared" si="15"/>
        <v>4.4019801980198017E-2</v>
      </c>
    </row>
    <row r="4205" spans="1:7" s="1" customFormat="1" ht="30" customHeight="1">
      <c r="A4205" s="2">
        <v>2777</v>
      </c>
      <c r="B4205" s="15" t="s">
        <v>6606</v>
      </c>
      <c r="C4205" s="15" t="s">
        <v>6611</v>
      </c>
      <c r="D4205" s="13">
        <v>45</v>
      </c>
      <c r="E4205" s="16" t="s">
        <v>1510</v>
      </c>
      <c r="F4205" s="52">
        <v>186.50495049504951</v>
      </c>
      <c r="G4205" s="53">
        <f t="shared" si="15"/>
        <v>0.8392722772277228</v>
      </c>
    </row>
    <row r="4206" spans="1:7" s="1" customFormat="1" ht="30" customHeight="1">
      <c r="A4206" s="2">
        <v>2778</v>
      </c>
      <c r="B4206" s="15" t="s">
        <v>6612</v>
      </c>
      <c r="C4206" s="15" t="s">
        <v>6613</v>
      </c>
      <c r="D4206" s="13">
        <v>2.5</v>
      </c>
      <c r="E4206" s="16" t="s">
        <v>1510</v>
      </c>
      <c r="F4206" s="52">
        <v>349.95742574257423</v>
      </c>
      <c r="G4206" s="53">
        <f t="shared" si="15"/>
        <v>8.7489356435643567E-2</v>
      </c>
    </row>
    <row r="4207" spans="1:7" s="1" customFormat="1" ht="30" customHeight="1">
      <c r="A4207" s="2">
        <v>2779</v>
      </c>
      <c r="B4207" s="15" t="s">
        <v>6612</v>
      </c>
      <c r="C4207" s="15" t="s">
        <v>6614</v>
      </c>
      <c r="D4207" s="13">
        <v>5</v>
      </c>
      <c r="E4207" s="16" t="s">
        <v>1510</v>
      </c>
      <c r="F4207" s="52">
        <v>382.27722772277224</v>
      </c>
      <c r="G4207" s="53">
        <f t="shared" si="15"/>
        <v>0.19113861386138611</v>
      </c>
    </row>
    <row r="4208" spans="1:7" s="1" customFormat="1" ht="30" customHeight="1">
      <c r="A4208" s="2">
        <v>2780</v>
      </c>
      <c r="B4208" s="15" t="s">
        <v>6612</v>
      </c>
      <c r="C4208" s="15" t="s">
        <v>6615</v>
      </c>
      <c r="D4208" s="13">
        <v>10</v>
      </c>
      <c r="E4208" s="16" t="s">
        <v>1510</v>
      </c>
      <c r="F4208" s="52">
        <v>410.07920792079204</v>
      </c>
      <c r="G4208" s="53">
        <f t="shared" si="15"/>
        <v>0.41007920792079205</v>
      </c>
    </row>
    <row r="4209" spans="1:7" s="1" customFormat="1" ht="30" customHeight="1">
      <c r="A4209" s="2">
        <v>2781</v>
      </c>
      <c r="B4209" s="15" t="s">
        <v>6612</v>
      </c>
      <c r="C4209" s="15" t="s">
        <v>6616</v>
      </c>
      <c r="D4209" s="13">
        <v>10</v>
      </c>
      <c r="E4209" s="16" t="s">
        <v>1510</v>
      </c>
      <c r="F4209" s="52">
        <v>429.77227722772273</v>
      </c>
      <c r="G4209" s="53">
        <f t="shared" si="15"/>
        <v>0.42977227722772277</v>
      </c>
    </row>
    <row r="4210" spans="1:7" s="1" customFormat="1" ht="30" customHeight="1">
      <c r="A4210" s="2">
        <v>2782</v>
      </c>
      <c r="B4210" s="15" t="s">
        <v>6617</v>
      </c>
      <c r="C4210" s="15" t="s">
        <v>6618</v>
      </c>
      <c r="D4210" s="13">
        <v>2.5</v>
      </c>
      <c r="E4210" s="16" t="s">
        <v>1510</v>
      </c>
      <c r="F4210" s="52">
        <v>459.89108910891088</v>
      </c>
      <c r="G4210" s="53">
        <f t="shared" si="15"/>
        <v>0.11497277227722773</v>
      </c>
    </row>
    <row r="4211" spans="1:7" s="1" customFormat="1" ht="30" customHeight="1">
      <c r="A4211" s="2">
        <v>2783</v>
      </c>
      <c r="B4211" s="15" t="s">
        <v>6619</v>
      </c>
      <c r="C4211" s="15" t="s">
        <v>6620</v>
      </c>
      <c r="D4211" s="13">
        <v>305</v>
      </c>
      <c r="E4211" s="16" t="s">
        <v>1410</v>
      </c>
      <c r="F4211" s="52">
        <v>254.68531894173023</v>
      </c>
      <c r="G4211" s="53">
        <f t="shared" si="15"/>
        <v>7.7679022277227716</v>
      </c>
    </row>
    <row r="4212" spans="1:7" s="1" customFormat="1" ht="30" customHeight="1">
      <c r="A4212" s="2">
        <v>2784</v>
      </c>
      <c r="B4212" s="15" t="s">
        <v>6621</v>
      </c>
      <c r="C4212" s="15" t="s">
        <v>6622</v>
      </c>
      <c r="D4212" s="13">
        <v>7.5</v>
      </c>
      <c r="E4212" s="16" t="s">
        <v>1410</v>
      </c>
      <c r="F4212" s="52">
        <v>5238.3564356435636</v>
      </c>
      <c r="G4212" s="53">
        <f t="shared" si="15"/>
        <v>3.9287673267326726</v>
      </c>
    </row>
    <row r="4213" spans="1:7" s="1" customFormat="1" ht="30" customHeight="1">
      <c r="A4213" s="2">
        <v>2785</v>
      </c>
      <c r="B4213" s="15" t="s">
        <v>6623</v>
      </c>
      <c r="C4213" s="15" t="s">
        <v>6523</v>
      </c>
      <c r="D4213" s="13">
        <v>5</v>
      </c>
      <c r="E4213" s="16" t="s">
        <v>1410</v>
      </c>
      <c r="F4213" s="52">
        <v>13538.405940594059</v>
      </c>
      <c r="G4213" s="53">
        <f t="shared" si="15"/>
        <v>6.7692029702970293</v>
      </c>
    </row>
    <row r="4214" spans="1:7" s="1" customFormat="1" ht="30" customHeight="1">
      <c r="A4214" s="2">
        <v>2786</v>
      </c>
      <c r="B4214" s="15" t="s">
        <v>6624</v>
      </c>
      <c r="C4214" s="15" t="s">
        <v>6625</v>
      </c>
      <c r="D4214" s="13">
        <v>2.5</v>
      </c>
      <c r="E4214" s="16" t="s">
        <v>1410</v>
      </c>
      <c r="F4214" s="52">
        <v>33693.683168316828</v>
      </c>
      <c r="G4214" s="53">
        <f t="shared" si="15"/>
        <v>8.4234207920792077</v>
      </c>
    </row>
    <row r="4215" spans="1:7" s="1" customFormat="1" ht="30" customHeight="1">
      <c r="A4215" s="2">
        <v>2787</v>
      </c>
      <c r="B4215" s="15" t="s">
        <v>6626</v>
      </c>
      <c r="C4215" s="15" t="s">
        <v>6627</v>
      </c>
      <c r="D4215" s="13">
        <v>2.5</v>
      </c>
      <c r="E4215" s="16" t="s">
        <v>1410</v>
      </c>
      <c r="F4215" s="52">
        <v>104500.69306930693</v>
      </c>
      <c r="G4215" s="53">
        <f t="shared" si="15"/>
        <v>26.12517326732673</v>
      </c>
    </row>
    <row r="4216" spans="1:7" s="1" customFormat="1" ht="30" customHeight="1">
      <c r="A4216" s="2">
        <v>2788</v>
      </c>
      <c r="B4216" s="15" t="s">
        <v>6628</v>
      </c>
      <c r="C4216" s="15" t="s">
        <v>6629</v>
      </c>
      <c r="D4216" s="13">
        <v>2.5</v>
      </c>
      <c r="E4216" s="16" t="s">
        <v>1410</v>
      </c>
      <c r="F4216" s="52">
        <v>11000.316831683169</v>
      </c>
      <c r="G4216" s="53">
        <f t="shared" si="15"/>
        <v>2.7500792079207925</v>
      </c>
    </row>
    <row r="4217" spans="1:7" s="1" customFormat="1" ht="30" customHeight="1">
      <c r="A4217" s="2">
        <v>2789</v>
      </c>
      <c r="B4217" s="15" t="s">
        <v>2346</v>
      </c>
      <c r="C4217" s="15" t="s">
        <v>6143</v>
      </c>
      <c r="D4217" s="13">
        <v>25</v>
      </c>
      <c r="E4217" s="16" t="s">
        <v>1410</v>
      </c>
      <c r="F4217" s="52">
        <v>183.02970297029702</v>
      </c>
      <c r="G4217" s="53">
        <f t="shared" si="15"/>
        <v>0.45757425742574259</v>
      </c>
    </row>
    <row r="4218" spans="1:7" s="1" customFormat="1" ht="30" customHeight="1">
      <c r="A4218" s="2">
        <v>2790</v>
      </c>
      <c r="B4218" s="15" t="s">
        <v>6291</v>
      </c>
      <c r="C4218" s="15" t="s">
        <v>6630</v>
      </c>
      <c r="D4218" s="13">
        <v>10</v>
      </c>
      <c r="E4218" s="16" t="s">
        <v>1410</v>
      </c>
      <c r="F4218" s="52">
        <v>1456.128712871287</v>
      </c>
      <c r="G4218" s="53">
        <f t="shared" si="15"/>
        <v>1.456128712871287</v>
      </c>
    </row>
    <row r="4219" spans="1:7" s="1" customFormat="1" ht="30" customHeight="1">
      <c r="A4219" s="2">
        <v>2791</v>
      </c>
      <c r="B4219" s="15" t="s">
        <v>6297</v>
      </c>
      <c r="C4219" s="15" t="s">
        <v>6631</v>
      </c>
      <c r="D4219" s="13">
        <v>12.5</v>
      </c>
      <c r="E4219" s="16" t="s">
        <v>1410</v>
      </c>
      <c r="F4219" s="52">
        <v>323.19801980198019</v>
      </c>
      <c r="G4219" s="53">
        <f t="shared" si="15"/>
        <v>0.40399752475247525</v>
      </c>
    </row>
    <row r="4220" spans="1:7" s="1" customFormat="1" ht="30" customHeight="1">
      <c r="A4220" s="2">
        <v>2792</v>
      </c>
      <c r="B4220" s="15" t="s">
        <v>6632</v>
      </c>
      <c r="C4220" s="15" t="s">
        <v>6633</v>
      </c>
      <c r="D4220" s="13">
        <v>75</v>
      </c>
      <c r="E4220" s="16" t="s">
        <v>1532</v>
      </c>
      <c r="F4220" s="52">
        <v>281.49504950495049</v>
      </c>
      <c r="G4220" s="53">
        <f t="shared" si="15"/>
        <v>2.1112128712871288</v>
      </c>
    </row>
    <row r="4221" spans="1:7" s="1" customFormat="1" ht="30" customHeight="1">
      <c r="A4221" s="2">
        <v>2793</v>
      </c>
      <c r="B4221" s="15" t="s">
        <v>6302</v>
      </c>
      <c r="C4221" s="15" t="s">
        <v>6634</v>
      </c>
      <c r="D4221" s="13">
        <v>2.5</v>
      </c>
      <c r="E4221" s="16" t="s">
        <v>1410</v>
      </c>
      <c r="F4221" s="52">
        <v>4653.3564356435636</v>
      </c>
      <c r="G4221" s="53">
        <f t="shared" si="15"/>
        <v>1.1633391089108909</v>
      </c>
    </row>
    <row r="4222" spans="1:7" s="1" customFormat="1" ht="30" customHeight="1">
      <c r="A4222" s="2">
        <v>2794</v>
      </c>
      <c r="B4222" s="15" t="s">
        <v>6635</v>
      </c>
      <c r="C4222" s="15" t="s">
        <v>6636</v>
      </c>
      <c r="D4222" s="13">
        <v>75</v>
      </c>
      <c r="E4222" s="16" t="s">
        <v>1410</v>
      </c>
      <c r="F4222" s="52">
        <v>158.70297029702968</v>
      </c>
      <c r="G4222" s="53">
        <f t="shared" si="15"/>
        <v>1.1902722772277226</v>
      </c>
    </row>
    <row r="4223" spans="1:7" s="1" customFormat="1" ht="30" customHeight="1">
      <c r="A4223" s="2">
        <v>2795</v>
      </c>
      <c r="B4223" s="15" t="s">
        <v>6637</v>
      </c>
      <c r="C4223" s="15" t="s">
        <v>6638</v>
      </c>
      <c r="D4223" s="13">
        <v>2.5</v>
      </c>
      <c r="E4223" s="16" t="s">
        <v>1410</v>
      </c>
      <c r="F4223" s="52">
        <v>63650.316831683165</v>
      </c>
      <c r="G4223" s="53">
        <f t="shared" si="15"/>
        <v>15.912579207920793</v>
      </c>
    </row>
    <row r="4224" spans="1:7" s="1" customFormat="1" ht="30" customHeight="1">
      <c r="A4224" s="2">
        <v>2796</v>
      </c>
      <c r="B4224" s="15" t="s">
        <v>6320</v>
      </c>
      <c r="C4224" s="15" t="s">
        <v>6639</v>
      </c>
      <c r="D4224" s="13">
        <v>5</v>
      </c>
      <c r="E4224" s="16" t="s">
        <v>1410</v>
      </c>
      <c r="F4224" s="52">
        <v>4845.6534653465342</v>
      </c>
      <c r="G4224" s="53">
        <f t="shared" si="15"/>
        <v>2.4228267326732671</v>
      </c>
    </row>
    <row r="4225" spans="1:7" s="1" customFormat="1" ht="30" customHeight="1">
      <c r="A4225" s="2">
        <v>2797</v>
      </c>
      <c r="B4225" s="15" t="s">
        <v>6640</v>
      </c>
      <c r="C4225" s="15" t="s">
        <v>6641</v>
      </c>
      <c r="D4225" s="13">
        <v>10</v>
      </c>
      <c r="E4225" s="16" t="s">
        <v>1410</v>
      </c>
      <c r="F4225" s="52">
        <v>266.43564356435644</v>
      </c>
      <c r="G4225" s="53">
        <f t="shared" si="15"/>
        <v>0.26643564356435645</v>
      </c>
    </row>
    <row r="4226" spans="1:7" s="1" customFormat="1" ht="30" customHeight="1">
      <c r="A4226" s="2">
        <v>2798</v>
      </c>
      <c r="B4226" s="15" t="s">
        <v>6640</v>
      </c>
      <c r="C4226" s="15" t="s">
        <v>6642</v>
      </c>
      <c r="D4226" s="13">
        <v>10</v>
      </c>
      <c r="E4226" s="16" t="s">
        <v>1410</v>
      </c>
      <c r="F4226" s="52">
        <v>232.84158415841583</v>
      </c>
      <c r="G4226" s="53">
        <f t="shared" si="15"/>
        <v>0.23284158415841585</v>
      </c>
    </row>
    <row r="4227" spans="1:7" s="1" customFormat="1" ht="30" customHeight="1">
      <c r="A4227" s="2">
        <v>2799</v>
      </c>
      <c r="B4227" s="15" t="s">
        <v>2626</v>
      </c>
      <c r="C4227" s="15" t="s">
        <v>6643</v>
      </c>
      <c r="D4227" s="13">
        <v>2.5</v>
      </c>
      <c r="E4227" s="16" t="s">
        <v>1410</v>
      </c>
      <c r="F4227" s="52">
        <v>1020.5643564356435</v>
      </c>
      <c r="G4227" s="53">
        <f t="shared" si="15"/>
        <v>0.25514108910891087</v>
      </c>
    </row>
    <row r="4228" spans="1:7" s="1" customFormat="1" ht="30" customHeight="1">
      <c r="A4228" s="2">
        <v>2800</v>
      </c>
      <c r="B4228" s="15" t="s">
        <v>2626</v>
      </c>
      <c r="C4228" s="15" t="s">
        <v>6644</v>
      </c>
      <c r="D4228" s="13">
        <v>2.5</v>
      </c>
      <c r="E4228" s="16" t="s">
        <v>1410</v>
      </c>
      <c r="F4228" s="52">
        <v>392.70297029702971</v>
      </c>
      <c r="G4228" s="53">
        <f t="shared" si="15"/>
        <v>9.817574257425743E-2</v>
      </c>
    </row>
    <row r="4229" spans="1:7" s="1" customFormat="1" ht="30" customHeight="1">
      <c r="A4229" s="2">
        <v>2801</v>
      </c>
      <c r="B4229" s="15" t="s">
        <v>6645</v>
      </c>
      <c r="C4229" s="15" t="s">
        <v>6646</v>
      </c>
      <c r="D4229" s="13">
        <v>5</v>
      </c>
      <c r="E4229" s="16" t="s">
        <v>1410</v>
      </c>
      <c r="F4229" s="52">
        <v>185000.16831683167</v>
      </c>
      <c r="G4229" s="53">
        <f t="shared" si="15"/>
        <v>92.500084158415831</v>
      </c>
    </row>
    <row r="4230" spans="1:7" s="1" customFormat="1" ht="30" customHeight="1">
      <c r="A4230" s="2">
        <v>2802</v>
      </c>
      <c r="B4230" s="15" t="s">
        <v>6493</v>
      </c>
      <c r="C4230" s="15" t="s">
        <v>6647</v>
      </c>
      <c r="D4230" s="13">
        <v>2.5</v>
      </c>
      <c r="E4230" s="16" t="s">
        <v>1410</v>
      </c>
      <c r="F4230" s="52">
        <v>64999.871287128706</v>
      </c>
      <c r="G4230" s="53">
        <f t="shared" si="15"/>
        <v>16.249967821782175</v>
      </c>
    </row>
    <row r="4231" spans="1:7" s="1" customFormat="1" ht="30" customHeight="1">
      <c r="A4231" s="2">
        <v>2803</v>
      </c>
      <c r="B4231" s="15" t="s">
        <v>6648</v>
      </c>
      <c r="C4231" s="15" t="s">
        <v>6649</v>
      </c>
      <c r="D4231" s="13">
        <v>2.5</v>
      </c>
      <c r="E4231" s="16" t="s">
        <v>1410</v>
      </c>
      <c r="F4231" s="52">
        <v>170.28712871287127</v>
      </c>
      <c r="G4231" s="53">
        <f t="shared" si="15"/>
        <v>4.2571782178217811E-2</v>
      </c>
    </row>
    <row r="4232" spans="1:7" s="1" customFormat="1" ht="30" customHeight="1">
      <c r="A4232" s="2">
        <v>2804</v>
      </c>
      <c r="B4232" s="15" t="s">
        <v>6650</v>
      </c>
      <c r="C4232" s="15" t="s">
        <v>6651</v>
      </c>
      <c r="D4232" s="13">
        <v>5</v>
      </c>
      <c r="E4232" s="16" t="s">
        <v>1410</v>
      </c>
      <c r="F4232" s="52">
        <v>591.95049504950498</v>
      </c>
      <c r="G4232" s="53">
        <f t="shared" si="15"/>
        <v>0.29597524752475246</v>
      </c>
    </row>
    <row r="4233" spans="1:7" s="1" customFormat="1" ht="30" customHeight="1">
      <c r="A4233" s="2">
        <v>2805</v>
      </c>
      <c r="B4233" s="15" t="s">
        <v>6393</v>
      </c>
      <c r="C4233" s="15" t="s">
        <v>2916</v>
      </c>
      <c r="D4233" s="13">
        <v>2.5</v>
      </c>
      <c r="E4233" s="16" t="s">
        <v>1410</v>
      </c>
      <c r="F4233" s="52">
        <v>6443.1089108910883</v>
      </c>
      <c r="G4233" s="53">
        <f t="shared" si="15"/>
        <v>1.6107772277227721</v>
      </c>
    </row>
    <row r="4234" spans="1:7" s="1" customFormat="1" ht="30" customHeight="1">
      <c r="A4234" s="2">
        <v>2806</v>
      </c>
      <c r="B4234" s="15" t="s">
        <v>6652</v>
      </c>
      <c r="C4234" s="15" t="s">
        <v>2916</v>
      </c>
      <c r="D4234" s="13">
        <v>87.5</v>
      </c>
      <c r="E4234" s="16" t="s">
        <v>1410</v>
      </c>
      <c r="F4234" s="52">
        <v>550.24752475247521</v>
      </c>
      <c r="G4234" s="53">
        <f t="shared" si="15"/>
        <v>4.8146658415841577</v>
      </c>
    </row>
    <row r="4235" spans="1:7" s="1" customFormat="1" ht="30" customHeight="1">
      <c r="A4235" s="2">
        <v>2807</v>
      </c>
      <c r="B4235" s="15" t="s">
        <v>6653</v>
      </c>
      <c r="C4235" s="15" t="s">
        <v>2916</v>
      </c>
      <c r="D4235" s="13">
        <v>12.5</v>
      </c>
      <c r="E4235" s="16" t="s">
        <v>1410</v>
      </c>
      <c r="F4235" s="52">
        <v>280.33663366336634</v>
      </c>
      <c r="G4235" s="53">
        <f t="shared" si="15"/>
        <v>0.3504207920792079</v>
      </c>
    </row>
    <row r="4236" spans="1:7" s="1" customFormat="1" ht="30" customHeight="1">
      <c r="A4236" s="2">
        <v>2808</v>
      </c>
      <c r="B4236" s="15" t="s">
        <v>2706</v>
      </c>
      <c r="C4236" s="15" t="s">
        <v>2916</v>
      </c>
      <c r="D4236" s="13">
        <v>50</v>
      </c>
      <c r="E4236" s="16" t="s">
        <v>1410</v>
      </c>
      <c r="F4236" s="52">
        <v>1054.158415841584</v>
      </c>
      <c r="G4236" s="53">
        <f t="shared" si="15"/>
        <v>5.2707920792079195</v>
      </c>
    </row>
    <row r="4237" spans="1:7" s="1" customFormat="1" ht="30" customHeight="1">
      <c r="A4237" s="2">
        <v>2809</v>
      </c>
      <c r="B4237" s="15" t="s">
        <v>6236</v>
      </c>
      <c r="C4237" s="15" t="s">
        <v>6654</v>
      </c>
      <c r="D4237" s="13">
        <v>50</v>
      </c>
      <c r="E4237" s="16" t="s">
        <v>1410</v>
      </c>
      <c r="F4237" s="52">
        <v>1453.8118811881188</v>
      </c>
      <c r="G4237" s="53">
        <f t="shared" ref="G4237:G4300" si="16">F4237*D4237/10000</f>
        <v>7.2690594059405935</v>
      </c>
    </row>
    <row r="4238" spans="1:7" s="1" customFormat="1" ht="30" customHeight="1">
      <c r="A4238" s="2">
        <v>2810</v>
      </c>
      <c r="B4238" s="15" t="s">
        <v>6655</v>
      </c>
      <c r="C4238" s="15" t="s">
        <v>6656</v>
      </c>
      <c r="D4238" s="13">
        <v>165</v>
      </c>
      <c r="E4238" s="16" t="s">
        <v>1410</v>
      </c>
      <c r="F4238" s="52">
        <v>886.08280828082798</v>
      </c>
      <c r="G4238" s="53">
        <f t="shared" si="16"/>
        <v>14.62036633663366</v>
      </c>
    </row>
    <row r="4239" spans="1:7" s="1" customFormat="1" ht="30" customHeight="1">
      <c r="A4239" s="2">
        <v>2811</v>
      </c>
      <c r="B4239" s="15" t="s">
        <v>2498</v>
      </c>
      <c r="C4239" s="15" t="s">
        <v>6657</v>
      </c>
      <c r="D4239" s="13">
        <v>10</v>
      </c>
      <c r="E4239" s="16" t="s">
        <v>1410</v>
      </c>
      <c r="F4239" s="52">
        <v>490.00990099009903</v>
      </c>
      <c r="G4239" s="53">
        <f t="shared" si="16"/>
        <v>0.49000990099009906</v>
      </c>
    </row>
    <row r="4240" spans="1:7" s="1" customFormat="1" ht="30" customHeight="1">
      <c r="A4240" s="2">
        <v>2812</v>
      </c>
      <c r="B4240" s="15" t="s">
        <v>2498</v>
      </c>
      <c r="C4240" s="15" t="s">
        <v>6658</v>
      </c>
      <c r="D4240" s="13">
        <v>27.5</v>
      </c>
      <c r="E4240" s="16" t="s">
        <v>1410</v>
      </c>
      <c r="F4240" s="52">
        <v>779.61386138613852</v>
      </c>
      <c r="G4240" s="53">
        <f t="shared" si="16"/>
        <v>2.1439381188118807</v>
      </c>
    </row>
    <row r="4241" spans="1:7" s="1" customFormat="1" ht="30" customHeight="1">
      <c r="A4241" s="2">
        <v>2813</v>
      </c>
      <c r="B4241" s="15" t="s">
        <v>6659</v>
      </c>
      <c r="C4241" s="15" t="s">
        <v>6660</v>
      </c>
      <c r="D4241" s="13">
        <v>52.5</v>
      </c>
      <c r="E4241" s="16" t="s">
        <v>1410</v>
      </c>
      <c r="F4241" s="52">
        <v>1739.9405940594056</v>
      </c>
      <c r="G4241" s="53">
        <f t="shared" si="16"/>
        <v>9.13468811881188</v>
      </c>
    </row>
    <row r="4242" spans="1:7" s="1" customFormat="1" ht="30" customHeight="1">
      <c r="A4242" s="2">
        <v>2814</v>
      </c>
      <c r="B4242" s="15" t="s">
        <v>6661</v>
      </c>
      <c r="C4242" s="15" t="s">
        <v>6662</v>
      </c>
      <c r="D4242" s="13">
        <v>60</v>
      </c>
      <c r="E4242" s="16" t="s">
        <v>1410</v>
      </c>
      <c r="F4242" s="52">
        <v>1408.6336633663366</v>
      </c>
      <c r="G4242" s="53">
        <f t="shared" si="16"/>
        <v>8.4518019801980184</v>
      </c>
    </row>
    <row r="4243" spans="1:7" s="1" customFormat="1" ht="30" customHeight="1">
      <c r="A4243" s="2">
        <v>2815</v>
      </c>
      <c r="B4243" s="15" t="s">
        <v>6236</v>
      </c>
      <c r="C4243" s="15" t="s">
        <v>6663</v>
      </c>
      <c r="D4243" s="13">
        <v>35</v>
      </c>
      <c r="E4243" s="16" t="s">
        <v>1410</v>
      </c>
      <c r="F4243" s="52">
        <v>432.08910891089107</v>
      </c>
      <c r="G4243" s="53">
        <f t="shared" si="16"/>
        <v>1.5123118811881189</v>
      </c>
    </row>
    <row r="4244" spans="1:7" s="1" customFormat="1" ht="30" customHeight="1">
      <c r="A4244" s="2">
        <v>2816</v>
      </c>
      <c r="B4244" s="15" t="s">
        <v>6664</v>
      </c>
      <c r="C4244" s="15" t="s">
        <v>6665</v>
      </c>
      <c r="D4244" s="13">
        <v>15</v>
      </c>
      <c r="E4244" s="16" t="s">
        <v>1410</v>
      </c>
      <c r="F4244" s="52">
        <v>770.34653465346537</v>
      </c>
      <c r="G4244" s="53">
        <f t="shared" si="16"/>
        <v>1.155519801980198</v>
      </c>
    </row>
    <row r="4245" spans="1:7" s="1" customFormat="1" ht="30" customHeight="1">
      <c r="A4245" s="2">
        <v>2817</v>
      </c>
      <c r="B4245" s="15" t="s">
        <v>6666</v>
      </c>
      <c r="C4245" s="15" t="s">
        <v>6662</v>
      </c>
      <c r="D4245" s="13">
        <v>60</v>
      </c>
      <c r="E4245" s="16" t="s">
        <v>1410</v>
      </c>
      <c r="F4245" s="52">
        <v>1408.6336633663366</v>
      </c>
      <c r="G4245" s="53">
        <f t="shared" si="16"/>
        <v>8.4518019801980184</v>
      </c>
    </row>
    <row r="4246" spans="1:7" s="1" customFormat="1" ht="30" customHeight="1">
      <c r="A4246" s="2">
        <v>2818</v>
      </c>
      <c r="B4246" s="15" t="s">
        <v>6667</v>
      </c>
      <c r="C4246" s="15" t="s">
        <v>6668</v>
      </c>
      <c r="D4246" s="13">
        <v>55</v>
      </c>
      <c r="E4246" s="16" t="s">
        <v>1410</v>
      </c>
      <c r="F4246" s="52">
        <v>1055.3168316831682</v>
      </c>
      <c r="G4246" s="53">
        <f t="shared" si="16"/>
        <v>5.8042425742574251</v>
      </c>
    </row>
    <row r="4247" spans="1:7" s="1" customFormat="1" ht="30" customHeight="1">
      <c r="A4247" s="2">
        <v>2819</v>
      </c>
      <c r="B4247" s="15" t="s">
        <v>6669</v>
      </c>
      <c r="C4247" s="15" t="s">
        <v>6670</v>
      </c>
      <c r="D4247" s="13">
        <v>27.5</v>
      </c>
      <c r="E4247" s="16" t="s">
        <v>1410</v>
      </c>
      <c r="F4247" s="52">
        <v>770.34653465346537</v>
      </c>
      <c r="G4247" s="53">
        <f t="shared" si="16"/>
        <v>2.1184529702970294</v>
      </c>
    </row>
    <row r="4248" spans="1:7" s="1" customFormat="1" ht="30" customHeight="1">
      <c r="A4248" s="2">
        <v>2820</v>
      </c>
      <c r="B4248" s="15" t="s">
        <v>6671</v>
      </c>
      <c r="C4248" s="15" t="s">
        <v>6672</v>
      </c>
      <c r="D4248" s="13">
        <v>22.5</v>
      </c>
      <c r="E4248" s="16" t="s">
        <v>1410</v>
      </c>
      <c r="F4248" s="52">
        <v>455.25742574257424</v>
      </c>
      <c r="G4248" s="53">
        <f t="shared" si="16"/>
        <v>1.024329207920792</v>
      </c>
    </row>
    <row r="4249" spans="1:7" s="1" customFormat="1" ht="30" customHeight="1">
      <c r="A4249" s="2">
        <v>2821</v>
      </c>
      <c r="B4249" s="15" t="s">
        <v>6673</v>
      </c>
      <c r="C4249" s="15" t="s">
        <v>6674</v>
      </c>
      <c r="D4249" s="13">
        <v>15</v>
      </c>
      <c r="E4249" s="16" t="s">
        <v>1410</v>
      </c>
      <c r="F4249" s="52">
        <v>339.41584158415839</v>
      </c>
      <c r="G4249" s="53">
        <f t="shared" si="16"/>
        <v>0.50912376237623758</v>
      </c>
    </row>
    <row r="4250" spans="1:7" s="1" customFormat="1" ht="30" customHeight="1">
      <c r="A4250" s="2">
        <v>2822</v>
      </c>
      <c r="B4250" s="15" t="s">
        <v>6675</v>
      </c>
      <c r="C4250" s="15" t="s">
        <v>6676</v>
      </c>
      <c r="D4250" s="13">
        <v>175</v>
      </c>
      <c r="E4250" s="16" t="s">
        <v>1269</v>
      </c>
      <c r="F4250" s="52">
        <v>538.66336633663366</v>
      </c>
      <c r="G4250" s="53">
        <f t="shared" si="16"/>
        <v>9.4266089108910887</v>
      </c>
    </row>
    <row r="4251" spans="1:7" s="1" customFormat="1" ht="30" customHeight="1">
      <c r="A4251" s="2">
        <v>2823</v>
      </c>
      <c r="B4251" s="15" t="s">
        <v>6677</v>
      </c>
      <c r="C4251" s="15" t="s">
        <v>6676</v>
      </c>
      <c r="D4251" s="13">
        <v>7.5</v>
      </c>
      <c r="E4251" s="16" t="s">
        <v>1410</v>
      </c>
      <c r="F4251" s="52">
        <v>567.62376237623755</v>
      </c>
      <c r="G4251" s="53">
        <f t="shared" si="16"/>
        <v>0.42571782178217821</v>
      </c>
    </row>
    <row r="4252" spans="1:7" s="1" customFormat="1" ht="30" customHeight="1">
      <c r="A4252" s="2">
        <v>2824</v>
      </c>
      <c r="B4252" s="15" t="s">
        <v>6678</v>
      </c>
      <c r="C4252" s="15" t="s">
        <v>6676</v>
      </c>
      <c r="D4252" s="13">
        <v>25</v>
      </c>
      <c r="E4252" s="16" t="s">
        <v>1475</v>
      </c>
      <c r="F4252" s="52">
        <v>305.8217821782178</v>
      </c>
      <c r="G4252" s="53">
        <f t="shared" si="16"/>
        <v>0.76455445544554446</v>
      </c>
    </row>
    <row r="4253" spans="1:7" s="1" customFormat="1" ht="30" customHeight="1">
      <c r="A4253" s="2">
        <v>2825</v>
      </c>
      <c r="B4253" s="15" t="s">
        <v>6679</v>
      </c>
      <c r="C4253" s="15" t="s">
        <v>6676</v>
      </c>
      <c r="D4253" s="13">
        <v>187.5</v>
      </c>
      <c r="E4253" s="16" t="s">
        <v>1269</v>
      </c>
      <c r="F4253" s="52">
        <v>245.58415841584156</v>
      </c>
      <c r="G4253" s="53">
        <f t="shared" si="16"/>
        <v>4.604702970297029</v>
      </c>
    </row>
    <row r="4254" spans="1:7" s="1" customFormat="1" ht="30" customHeight="1">
      <c r="A4254" s="2">
        <v>2826</v>
      </c>
      <c r="B4254" s="15" t="s">
        <v>6680</v>
      </c>
      <c r="C4254" s="15" t="s">
        <v>6676</v>
      </c>
      <c r="D4254" s="13">
        <v>150</v>
      </c>
      <c r="E4254" s="16" t="s">
        <v>1269</v>
      </c>
      <c r="F4254" s="52">
        <v>287.28712871287127</v>
      </c>
      <c r="G4254" s="53">
        <f t="shared" si="16"/>
        <v>4.3093069306930687</v>
      </c>
    </row>
    <row r="4255" spans="1:7" s="1" customFormat="1" ht="30" customHeight="1">
      <c r="A4255" s="2">
        <v>2827</v>
      </c>
      <c r="B4255" s="15" t="s">
        <v>6681</v>
      </c>
      <c r="C4255" s="15" t="s">
        <v>6682</v>
      </c>
      <c r="D4255" s="13">
        <v>250</v>
      </c>
      <c r="E4255" s="16" t="s">
        <v>1410</v>
      </c>
      <c r="F4255" s="52">
        <v>28.96039603960396</v>
      </c>
      <c r="G4255" s="53">
        <f t="shared" si="16"/>
        <v>0.7240099009900991</v>
      </c>
    </row>
    <row r="4256" spans="1:7" s="1" customFormat="1" ht="30" customHeight="1">
      <c r="A4256" s="2">
        <v>2828</v>
      </c>
      <c r="B4256" s="15" t="s">
        <v>6683</v>
      </c>
      <c r="C4256" s="15" t="s">
        <v>6676</v>
      </c>
      <c r="D4256" s="13">
        <v>50</v>
      </c>
      <c r="E4256" s="16" t="s">
        <v>1410</v>
      </c>
      <c r="F4256" s="52">
        <v>188.8217821782178</v>
      </c>
      <c r="G4256" s="53">
        <f t="shared" si="16"/>
        <v>0.94410891089108895</v>
      </c>
    </row>
    <row r="4257" spans="1:7" s="1" customFormat="1" ht="30" customHeight="1">
      <c r="A4257" s="2">
        <v>2829</v>
      </c>
      <c r="B4257" s="15" t="s">
        <v>6684</v>
      </c>
      <c r="C4257" s="15" t="s">
        <v>6676</v>
      </c>
      <c r="D4257" s="13">
        <v>7.5</v>
      </c>
      <c r="E4257" s="16" t="s">
        <v>1410</v>
      </c>
      <c r="F4257" s="52">
        <v>666.08910891089101</v>
      </c>
      <c r="G4257" s="53">
        <f t="shared" si="16"/>
        <v>0.49956683168316823</v>
      </c>
    </row>
    <row r="4258" spans="1:7" s="1" customFormat="1" ht="30" customHeight="1">
      <c r="A4258" s="2">
        <v>2830</v>
      </c>
      <c r="B4258" s="15" t="s">
        <v>5967</v>
      </c>
      <c r="C4258" s="15" t="s">
        <v>6685</v>
      </c>
      <c r="D4258" s="13">
        <v>2.5</v>
      </c>
      <c r="E4258" s="16" t="s">
        <v>1410</v>
      </c>
      <c r="F4258" s="52">
        <v>5442.2376237623757</v>
      </c>
      <c r="G4258" s="53">
        <f t="shared" si="16"/>
        <v>1.3605594059405939</v>
      </c>
    </row>
    <row r="4259" spans="1:7" s="1" customFormat="1" ht="30" customHeight="1">
      <c r="A4259" s="2">
        <v>2831</v>
      </c>
      <c r="B4259" s="15" t="s">
        <v>6686</v>
      </c>
      <c r="C4259" s="15" t="s">
        <v>6685</v>
      </c>
      <c r="D4259" s="13">
        <v>22.5</v>
      </c>
      <c r="E4259" s="16" t="s">
        <v>1410</v>
      </c>
      <c r="F4259" s="52">
        <v>296.55445544554453</v>
      </c>
      <c r="G4259" s="53">
        <f t="shared" si="16"/>
        <v>0.66724752475247529</v>
      </c>
    </row>
    <row r="4260" spans="1:7" s="1" customFormat="1" ht="30" customHeight="1">
      <c r="A4260" s="2">
        <v>2832</v>
      </c>
      <c r="B4260" s="15" t="s">
        <v>6687</v>
      </c>
      <c r="C4260" s="15" t="s">
        <v>6688</v>
      </c>
      <c r="D4260" s="13">
        <v>65</v>
      </c>
      <c r="E4260" s="16" t="s">
        <v>1410</v>
      </c>
      <c r="F4260" s="52">
        <v>410.07920792079204</v>
      </c>
      <c r="G4260" s="53">
        <f t="shared" si="16"/>
        <v>2.6655148514851486</v>
      </c>
    </row>
    <row r="4261" spans="1:7" s="1" customFormat="1" ht="30" customHeight="1">
      <c r="A4261" s="2">
        <v>2833</v>
      </c>
      <c r="B4261" s="15" t="s">
        <v>6689</v>
      </c>
      <c r="C4261" s="15" t="s">
        <v>6690</v>
      </c>
      <c r="D4261" s="13">
        <v>125</v>
      </c>
      <c r="E4261" s="16" t="s">
        <v>1410</v>
      </c>
      <c r="F4261" s="52">
        <v>800.46534653465346</v>
      </c>
      <c r="G4261" s="53">
        <f t="shared" si="16"/>
        <v>10.005816831683168</v>
      </c>
    </row>
    <row r="4262" spans="1:7" s="1" customFormat="1" ht="30" customHeight="1">
      <c r="A4262" s="2">
        <v>2834</v>
      </c>
      <c r="B4262" s="15" t="s">
        <v>6691</v>
      </c>
      <c r="C4262" s="15" t="s">
        <v>6692</v>
      </c>
      <c r="D4262" s="13">
        <v>125</v>
      </c>
      <c r="E4262" s="16" t="s">
        <v>1410</v>
      </c>
      <c r="F4262" s="52">
        <v>40.544554455445542</v>
      </c>
      <c r="G4262" s="53">
        <f t="shared" si="16"/>
        <v>0.50680693069306926</v>
      </c>
    </row>
    <row r="4263" spans="1:7" s="1" customFormat="1" ht="30" customHeight="1">
      <c r="A4263" s="2">
        <v>2835</v>
      </c>
      <c r="B4263" s="15" t="s">
        <v>6693</v>
      </c>
      <c r="C4263" s="15" t="s">
        <v>6694</v>
      </c>
      <c r="D4263" s="13">
        <v>5</v>
      </c>
      <c r="E4263" s="16" t="s">
        <v>1410</v>
      </c>
      <c r="F4263" s="52">
        <v>3951.3564356435641</v>
      </c>
      <c r="G4263" s="53">
        <f t="shared" si="16"/>
        <v>1.9756782178217822</v>
      </c>
    </row>
    <row r="4264" spans="1:7" s="1" customFormat="1" ht="30" customHeight="1">
      <c r="A4264" s="2">
        <v>2836</v>
      </c>
      <c r="B4264" s="15" t="s">
        <v>6695</v>
      </c>
      <c r="C4264" s="15" t="s">
        <v>6696</v>
      </c>
      <c r="D4264" s="13">
        <v>5</v>
      </c>
      <c r="E4264" s="16" t="s">
        <v>1410</v>
      </c>
      <c r="F4264" s="52">
        <v>6256.6039603960389</v>
      </c>
      <c r="G4264" s="53">
        <f t="shared" si="16"/>
        <v>3.1283019801980192</v>
      </c>
    </row>
    <row r="4265" spans="1:7" s="1" customFormat="1" ht="30" customHeight="1">
      <c r="A4265" s="2">
        <v>2837</v>
      </c>
      <c r="B4265" s="15" t="s">
        <v>6697</v>
      </c>
      <c r="C4265" s="15" t="s">
        <v>6698</v>
      </c>
      <c r="D4265" s="13">
        <v>75</v>
      </c>
      <c r="E4265" s="16" t="s">
        <v>1410</v>
      </c>
      <c r="F4265" s="52">
        <v>69.504950495049499</v>
      </c>
      <c r="G4265" s="53">
        <f t="shared" si="16"/>
        <v>0.52128712871287131</v>
      </c>
    </row>
    <row r="4266" spans="1:7" s="1" customFormat="1" ht="30" customHeight="1">
      <c r="A4266" s="2">
        <v>2838</v>
      </c>
      <c r="B4266" s="15" t="s">
        <v>6699</v>
      </c>
      <c r="C4266" s="15" t="s">
        <v>6700</v>
      </c>
      <c r="D4266" s="13">
        <v>15</v>
      </c>
      <c r="E4266" s="16" t="s">
        <v>1410</v>
      </c>
      <c r="F4266" s="52">
        <v>259.48514851485146</v>
      </c>
      <c r="G4266" s="53">
        <f t="shared" si="16"/>
        <v>0.38922772277227718</v>
      </c>
    </row>
    <row r="4267" spans="1:7" s="1" customFormat="1" ht="30" customHeight="1">
      <c r="A4267" s="2">
        <v>2839</v>
      </c>
      <c r="B4267" s="15" t="s">
        <v>6701</v>
      </c>
      <c r="C4267" s="15" t="s">
        <v>6702</v>
      </c>
      <c r="D4267" s="13">
        <v>5</v>
      </c>
      <c r="E4267" s="16" t="s">
        <v>1410</v>
      </c>
      <c r="F4267" s="52">
        <v>129.74257425742573</v>
      </c>
      <c r="G4267" s="53">
        <f t="shared" si="16"/>
        <v>6.4871287128712873E-2</v>
      </c>
    </row>
    <row r="4268" spans="1:7" s="1" customFormat="1" ht="30" customHeight="1">
      <c r="A4268" s="2">
        <v>2840</v>
      </c>
      <c r="B4268" s="15" t="s">
        <v>6703</v>
      </c>
      <c r="C4268" s="15" t="s">
        <v>6704</v>
      </c>
      <c r="D4268" s="13">
        <v>5</v>
      </c>
      <c r="E4268" s="16" t="s">
        <v>1410</v>
      </c>
      <c r="F4268" s="52">
        <v>110.04950495049505</v>
      </c>
      <c r="G4268" s="53">
        <f t="shared" si="16"/>
        <v>5.5024752475247518E-2</v>
      </c>
    </row>
    <row r="4269" spans="1:7" s="1" customFormat="1" ht="30" customHeight="1">
      <c r="A4269" s="2">
        <v>2841</v>
      </c>
      <c r="B4269" s="15" t="s">
        <v>6705</v>
      </c>
      <c r="C4269" s="15" t="s">
        <v>6706</v>
      </c>
      <c r="D4269" s="13">
        <v>30</v>
      </c>
      <c r="E4269" s="16" t="s">
        <v>1410</v>
      </c>
      <c r="F4269" s="52">
        <v>69.504950495049499</v>
      </c>
      <c r="G4269" s="53">
        <f t="shared" si="16"/>
        <v>0.20851485148514848</v>
      </c>
    </row>
    <row r="4270" spans="1:7" s="1" customFormat="1" ht="30" customHeight="1">
      <c r="A4270" s="2">
        <v>2842</v>
      </c>
      <c r="B4270" s="15" t="s">
        <v>6707</v>
      </c>
      <c r="C4270" s="15" t="s">
        <v>6708</v>
      </c>
      <c r="D4270" s="13">
        <v>5</v>
      </c>
      <c r="E4270" s="16" t="s">
        <v>1410</v>
      </c>
      <c r="F4270" s="52">
        <v>75.297029702970292</v>
      </c>
      <c r="G4270" s="53">
        <f t="shared" si="16"/>
        <v>3.7648514851485147E-2</v>
      </c>
    </row>
    <row r="4271" spans="1:7" s="1" customFormat="1" ht="30" customHeight="1">
      <c r="A4271" s="2">
        <v>2843</v>
      </c>
      <c r="B4271" s="15" t="s">
        <v>6709</v>
      </c>
      <c r="C4271" s="15" t="s">
        <v>6710</v>
      </c>
      <c r="D4271" s="13">
        <v>20</v>
      </c>
      <c r="E4271" s="16" t="s">
        <v>1410</v>
      </c>
      <c r="F4271" s="52">
        <v>99.623762376237622</v>
      </c>
      <c r="G4271" s="53">
        <f t="shared" si="16"/>
        <v>0.19924752475247523</v>
      </c>
    </row>
    <row r="4272" spans="1:7" s="1" customFormat="1" ht="30" customHeight="1">
      <c r="A4272" s="2">
        <v>2844</v>
      </c>
      <c r="B4272" s="15" t="s">
        <v>6711</v>
      </c>
      <c r="C4272" s="15" t="s">
        <v>6710</v>
      </c>
      <c r="D4272" s="13">
        <v>15</v>
      </c>
      <c r="E4272" s="16" t="s">
        <v>1410</v>
      </c>
      <c r="F4272" s="52">
        <v>191.13861386138612</v>
      </c>
      <c r="G4272" s="53">
        <f t="shared" si="16"/>
        <v>0.28670792079207919</v>
      </c>
    </row>
    <row r="4273" spans="1:7" s="1" customFormat="1" ht="30" customHeight="1">
      <c r="A4273" s="2">
        <v>2845</v>
      </c>
      <c r="B4273" s="15" t="s">
        <v>6712</v>
      </c>
      <c r="C4273" s="15" t="s">
        <v>6710</v>
      </c>
      <c r="D4273" s="13">
        <v>5</v>
      </c>
      <c r="E4273" s="16" t="s">
        <v>1410</v>
      </c>
      <c r="F4273" s="52">
        <v>49.811881188118811</v>
      </c>
      <c r="G4273" s="53">
        <f t="shared" si="16"/>
        <v>2.4905940594059404E-2</v>
      </c>
    </row>
    <row r="4274" spans="1:7" s="1" customFormat="1" ht="30" customHeight="1">
      <c r="A4274" s="2">
        <v>2846</v>
      </c>
      <c r="B4274" s="15" t="s">
        <v>6713</v>
      </c>
      <c r="C4274" s="15" t="s">
        <v>6710</v>
      </c>
      <c r="D4274" s="13">
        <v>7.5</v>
      </c>
      <c r="E4274" s="16" t="s">
        <v>1410</v>
      </c>
      <c r="F4274" s="52">
        <v>2444.257425742574</v>
      </c>
      <c r="G4274" s="53">
        <f t="shared" si="16"/>
        <v>1.8331930693069305</v>
      </c>
    </row>
    <row r="4275" spans="1:7" s="1" customFormat="1" ht="30" customHeight="1">
      <c r="A4275" s="2">
        <v>2847</v>
      </c>
      <c r="B4275" s="15" t="s">
        <v>6714</v>
      </c>
      <c r="C4275" s="15" t="s">
        <v>6710</v>
      </c>
      <c r="D4275" s="13">
        <v>5</v>
      </c>
      <c r="E4275" s="16" t="s">
        <v>1475</v>
      </c>
      <c r="F4275" s="52">
        <v>429.77227722772273</v>
      </c>
      <c r="G4275" s="53">
        <f t="shared" si="16"/>
        <v>0.21488613861386138</v>
      </c>
    </row>
    <row r="4276" spans="1:7" s="1" customFormat="1" ht="30" customHeight="1">
      <c r="A4276" s="2">
        <v>2848</v>
      </c>
      <c r="B4276" s="15" t="s">
        <v>6715</v>
      </c>
      <c r="C4276" s="15" t="s">
        <v>6710</v>
      </c>
      <c r="D4276" s="13">
        <v>15</v>
      </c>
      <c r="E4276" s="16" t="s">
        <v>1410</v>
      </c>
      <c r="F4276" s="52">
        <v>471.47524752475243</v>
      </c>
      <c r="G4276" s="53">
        <f t="shared" si="16"/>
        <v>0.70721287128712862</v>
      </c>
    </row>
    <row r="4277" spans="1:7" s="1" customFormat="1" ht="30" customHeight="1">
      <c r="A4277" s="2">
        <v>2849</v>
      </c>
      <c r="B4277" s="15" t="s">
        <v>6716</v>
      </c>
      <c r="C4277" s="15" t="s">
        <v>6710</v>
      </c>
      <c r="D4277" s="13">
        <v>22.5</v>
      </c>
      <c r="E4277" s="16" t="s">
        <v>1410</v>
      </c>
      <c r="F4277" s="52">
        <v>187.66336633663366</v>
      </c>
      <c r="G4277" s="53">
        <f t="shared" si="16"/>
        <v>0.42224257425742573</v>
      </c>
    </row>
    <row r="4278" spans="1:7" s="1" customFormat="1" ht="30" customHeight="1">
      <c r="A4278" s="2">
        <v>2850</v>
      </c>
      <c r="B4278" s="15" t="s">
        <v>6717</v>
      </c>
      <c r="C4278" s="15" t="s">
        <v>6710</v>
      </c>
      <c r="D4278" s="13">
        <v>5</v>
      </c>
      <c r="E4278" s="16" t="s">
        <v>1410</v>
      </c>
      <c r="F4278" s="52">
        <v>38.227722772277225</v>
      </c>
      <c r="G4278" s="53">
        <f t="shared" si="16"/>
        <v>1.9113861386138613E-2</v>
      </c>
    </row>
    <row r="4279" spans="1:7" s="1" customFormat="1" ht="30" customHeight="1">
      <c r="A4279" s="2">
        <v>2851</v>
      </c>
      <c r="B4279" s="15" t="s">
        <v>6718</v>
      </c>
      <c r="C4279" s="15" t="s">
        <v>6710</v>
      </c>
      <c r="D4279" s="13">
        <v>2.5</v>
      </c>
      <c r="E4279" s="16" t="s">
        <v>1410</v>
      </c>
      <c r="F4279" s="52">
        <v>5881.2772277227714</v>
      </c>
      <c r="G4279" s="53">
        <f t="shared" si="16"/>
        <v>1.4703193069306928</v>
      </c>
    </row>
    <row r="4280" spans="1:7" s="1" customFormat="1" ht="30" customHeight="1">
      <c r="A4280" s="2">
        <v>2852</v>
      </c>
      <c r="B4280" s="15" t="s">
        <v>6719</v>
      </c>
      <c r="C4280" s="15" t="s">
        <v>6720</v>
      </c>
      <c r="D4280" s="13">
        <v>2.5</v>
      </c>
      <c r="E4280" s="16" t="s">
        <v>1410</v>
      </c>
      <c r="F4280" s="52">
        <v>889.66336633663366</v>
      </c>
      <c r="G4280" s="53">
        <f t="shared" si="16"/>
        <v>0.22241584158415839</v>
      </c>
    </row>
    <row r="4281" spans="1:7" s="1" customFormat="1" ht="30" customHeight="1">
      <c r="A4281" s="2">
        <v>2853</v>
      </c>
      <c r="B4281" s="15" t="s">
        <v>6721</v>
      </c>
      <c r="C4281" s="15" t="s">
        <v>6722</v>
      </c>
      <c r="D4281" s="13">
        <v>2.5</v>
      </c>
      <c r="E4281" s="16" t="s">
        <v>1410</v>
      </c>
      <c r="F4281" s="52">
        <v>580.36633663366331</v>
      </c>
      <c r="G4281" s="53">
        <f t="shared" si="16"/>
        <v>0.14509158415841583</v>
      </c>
    </row>
    <row r="4282" spans="1:7" s="1" customFormat="1" ht="30" customHeight="1">
      <c r="A4282" s="2">
        <v>2854</v>
      </c>
      <c r="B4282" s="15" t="s">
        <v>6723</v>
      </c>
      <c r="C4282" s="15" t="s">
        <v>6710</v>
      </c>
      <c r="D4282" s="13">
        <v>2.5</v>
      </c>
      <c r="E4282" s="16" t="s">
        <v>1410</v>
      </c>
      <c r="F4282" s="52">
        <v>4411.2475247524744</v>
      </c>
      <c r="G4282" s="53">
        <f t="shared" si="16"/>
        <v>1.1028118811881187</v>
      </c>
    </row>
    <row r="4283" spans="1:7" s="1" customFormat="1" ht="30" customHeight="1">
      <c r="A4283" s="2">
        <v>2855</v>
      </c>
      <c r="B4283" s="15" t="s">
        <v>6724</v>
      </c>
      <c r="C4283" s="15" t="s">
        <v>6725</v>
      </c>
      <c r="D4283" s="13">
        <v>35</v>
      </c>
      <c r="E4283" s="16" t="s">
        <v>1410</v>
      </c>
      <c r="F4283" s="52">
        <v>90.356435643564353</v>
      </c>
      <c r="G4283" s="53">
        <f t="shared" si="16"/>
        <v>0.31624752475247525</v>
      </c>
    </row>
    <row r="4284" spans="1:7" s="1" customFormat="1" ht="30" customHeight="1">
      <c r="A4284" s="2">
        <v>2856</v>
      </c>
      <c r="B4284" s="15" t="s">
        <v>6726</v>
      </c>
      <c r="C4284" s="15" t="s">
        <v>6710</v>
      </c>
      <c r="D4284" s="13">
        <v>5</v>
      </c>
      <c r="E4284" s="16" t="s">
        <v>1410</v>
      </c>
      <c r="F4284" s="52">
        <v>40.544554455445542</v>
      </c>
      <c r="G4284" s="53">
        <f t="shared" si="16"/>
        <v>2.0272277227722769E-2</v>
      </c>
    </row>
    <row r="4285" spans="1:7" s="1" customFormat="1" ht="30" customHeight="1">
      <c r="A4285" s="2">
        <v>2857</v>
      </c>
      <c r="B4285" s="15" t="s">
        <v>6727</v>
      </c>
      <c r="C4285" s="15" t="s">
        <v>6710</v>
      </c>
      <c r="D4285" s="13">
        <v>5</v>
      </c>
      <c r="E4285" s="16" t="s">
        <v>1410</v>
      </c>
      <c r="F4285" s="52">
        <v>40.544554455445542</v>
      </c>
      <c r="G4285" s="53">
        <f t="shared" si="16"/>
        <v>2.0272277227722769E-2</v>
      </c>
    </row>
    <row r="4286" spans="1:7" s="1" customFormat="1" ht="30" customHeight="1">
      <c r="A4286" s="2">
        <v>2858</v>
      </c>
      <c r="B4286" s="15" t="s">
        <v>6728</v>
      </c>
      <c r="C4286" s="15" t="s">
        <v>6710</v>
      </c>
      <c r="D4286" s="13">
        <v>5</v>
      </c>
      <c r="E4286" s="16" t="s">
        <v>1410</v>
      </c>
      <c r="F4286" s="52">
        <v>441.35643564356434</v>
      </c>
      <c r="G4286" s="53">
        <f t="shared" si="16"/>
        <v>0.22067821782178215</v>
      </c>
    </row>
    <row r="4287" spans="1:7" s="1" customFormat="1" ht="30" customHeight="1">
      <c r="A4287" s="2">
        <v>2859</v>
      </c>
      <c r="B4287" s="15" t="s">
        <v>6729</v>
      </c>
      <c r="C4287" s="15" t="s">
        <v>6710</v>
      </c>
      <c r="D4287" s="13">
        <v>2.5</v>
      </c>
      <c r="E4287" s="16" t="s">
        <v>1410</v>
      </c>
      <c r="F4287" s="52">
        <v>3538.9603960396034</v>
      </c>
      <c r="G4287" s="53">
        <f t="shared" si="16"/>
        <v>0.88474009900990092</v>
      </c>
    </row>
    <row r="4288" spans="1:7" s="1" customFormat="1" ht="30" customHeight="1">
      <c r="A4288" s="2">
        <v>2860</v>
      </c>
      <c r="B4288" s="15" t="s">
        <v>6730</v>
      </c>
      <c r="C4288" s="15" t="s">
        <v>6710</v>
      </c>
      <c r="D4288" s="13">
        <v>2.5</v>
      </c>
      <c r="E4288" s="16" t="s">
        <v>1410</v>
      </c>
      <c r="F4288" s="52">
        <v>784.2475247524751</v>
      </c>
      <c r="G4288" s="53">
        <f t="shared" si="16"/>
        <v>0.19606188118811879</v>
      </c>
    </row>
    <row r="4289" spans="1:7" s="1" customFormat="1" ht="30" customHeight="1">
      <c r="A4289" s="2">
        <v>2861</v>
      </c>
      <c r="B4289" s="15" t="s">
        <v>6731</v>
      </c>
      <c r="C4289" s="15" t="s">
        <v>6710</v>
      </c>
      <c r="D4289" s="13">
        <v>7.5</v>
      </c>
      <c r="E4289" s="16" t="s">
        <v>1410</v>
      </c>
      <c r="F4289" s="52">
        <v>885.02970297029697</v>
      </c>
      <c r="G4289" s="53">
        <f t="shared" si="16"/>
        <v>0.66377227722772281</v>
      </c>
    </row>
    <row r="4290" spans="1:7" s="1" customFormat="1" ht="30" customHeight="1">
      <c r="A4290" s="2">
        <v>2862</v>
      </c>
      <c r="B4290" s="15" t="s">
        <v>6732</v>
      </c>
      <c r="C4290" s="15" t="s">
        <v>6710</v>
      </c>
      <c r="D4290" s="13">
        <v>5</v>
      </c>
      <c r="E4290" s="16" t="s">
        <v>1410</v>
      </c>
      <c r="F4290" s="52">
        <v>235.15841584158414</v>
      </c>
      <c r="G4290" s="53">
        <f t="shared" si="16"/>
        <v>0.11757920792079207</v>
      </c>
    </row>
    <row r="4291" spans="1:7" s="1" customFormat="1" ht="30" customHeight="1">
      <c r="A4291" s="2">
        <v>2863</v>
      </c>
      <c r="B4291" s="15" t="s">
        <v>6732</v>
      </c>
      <c r="C4291" s="15" t="s">
        <v>6710</v>
      </c>
      <c r="D4291" s="13">
        <v>57.5</v>
      </c>
      <c r="E4291" s="16" t="s">
        <v>1410</v>
      </c>
      <c r="F4291" s="52">
        <v>254.29746018080067</v>
      </c>
      <c r="G4291" s="53">
        <f t="shared" si="16"/>
        <v>1.4622103960396038</v>
      </c>
    </row>
    <row r="4292" spans="1:7" s="1" customFormat="1" ht="30" customHeight="1">
      <c r="A4292" s="2">
        <v>2864</v>
      </c>
      <c r="B4292" s="15" t="s">
        <v>6732</v>
      </c>
      <c r="C4292" s="15" t="s">
        <v>6710</v>
      </c>
      <c r="D4292" s="13">
        <v>22.5</v>
      </c>
      <c r="E4292" s="16" t="s">
        <v>1410</v>
      </c>
      <c r="F4292" s="52">
        <v>306.59405940594058</v>
      </c>
      <c r="G4292" s="53">
        <f t="shared" si="16"/>
        <v>0.68983663366336634</v>
      </c>
    </row>
    <row r="4293" spans="1:7" s="1" customFormat="1" ht="30" customHeight="1">
      <c r="A4293" s="2">
        <v>2865</v>
      </c>
      <c r="B4293" s="15" t="s">
        <v>6732</v>
      </c>
      <c r="C4293" s="15" t="s">
        <v>6710</v>
      </c>
      <c r="D4293" s="13">
        <v>2.5</v>
      </c>
      <c r="E4293" s="16" t="s">
        <v>1410</v>
      </c>
      <c r="F4293" s="52">
        <v>342.89108910891088</v>
      </c>
      <c r="G4293" s="53">
        <f t="shared" si="16"/>
        <v>8.5722772277227716E-2</v>
      </c>
    </row>
    <row r="4294" spans="1:7" s="1" customFormat="1" ht="30" customHeight="1">
      <c r="A4294" s="2">
        <v>2866</v>
      </c>
      <c r="B4294" s="15" t="s">
        <v>6732</v>
      </c>
      <c r="C4294" s="15" t="s">
        <v>6710</v>
      </c>
      <c r="D4294" s="13">
        <v>15</v>
      </c>
      <c r="E4294" s="16" t="s">
        <v>1410</v>
      </c>
      <c r="F4294" s="52">
        <v>342.89108910891088</v>
      </c>
      <c r="G4294" s="53">
        <f t="shared" si="16"/>
        <v>0.51433663366336635</v>
      </c>
    </row>
    <row r="4295" spans="1:7" s="1" customFormat="1" ht="30" customHeight="1">
      <c r="A4295" s="2">
        <v>2867</v>
      </c>
      <c r="B4295" s="15" t="s">
        <v>6732</v>
      </c>
      <c r="C4295" s="15" t="s">
        <v>6710</v>
      </c>
      <c r="D4295" s="13">
        <v>7.5</v>
      </c>
      <c r="E4295" s="16" t="s">
        <v>1410</v>
      </c>
      <c r="F4295" s="52">
        <v>342.89108910891088</v>
      </c>
      <c r="G4295" s="53">
        <f t="shared" si="16"/>
        <v>0.25716831683168317</v>
      </c>
    </row>
    <row r="4296" spans="1:7" s="1" customFormat="1" ht="30" customHeight="1">
      <c r="A4296" s="2">
        <v>2868</v>
      </c>
      <c r="B4296" s="15" t="s">
        <v>6732</v>
      </c>
      <c r="C4296" s="15" t="s">
        <v>6710</v>
      </c>
      <c r="D4296" s="13">
        <v>7.5</v>
      </c>
      <c r="E4296" s="16" t="s">
        <v>1410</v>
      </c>
      <c r="F4296" s="52">
        <v>342.89108910891088</v>
      </c>
      <c r="G4296" s="53">
        <f t="shared" si="16"/>
        <v>0.25716831683168317</v>
      </c>
    </row>
    <row r="4297" spans="1:7" s="1" customFormat="1" ht="30" customHeight="1">
      <c r="A4297" s="2">
        <v>2869</v>
      </c>
      <c r="B4297" s="15" t="s">
        <v>6732</v>
      </c>
      <c r="C4297" s="15" t="s">
        <v>6710</v>
      </c>
      <c r="D4297" s="13">
        <v>7.5</v>
      </c>
      <c r="E4297" s="16" t="s">
        <v>1410</v>
      </c>
      <c r="F4297" s="52">
        <v>108.89108910891089</v>
      </c>
      <c r="G4297" s="53">
        <f t="shared" si="16"/>
        <v>8.1668316831683171E-2</v>
      </c>
    </row>
    <row r="4298" spans="1:7" s="1" customFormat="1" ht="30" customHeight="1">
      <c r="A4298" s="2">
        <v>2870</v>
      </c>
      <c r="B4298" s="15" t="s">
        <v>6732</v>
      </c>
      <c r="C4298" s="15" t="s">
        <v>6710</v>
      </c>
      <c r="D4298" s="13">
        <v>10</v>
      </c>
      <c r="E4298" s="16" t="s">
        <v>1410</v>
      </c>
      <c r="F4298" s="52">
        <v>120.18564356435643</v>
      </c>
      <c r="G4298" s="53">
        <f t="shared" si="16"/>
        <v>0.12018564356435643</v>
      </c>
    </row>
    <row r="4299" spans="1:7" s="1" customFormat="1" ht="30" customHeight="1">
      <c r="A4299" s="2">
        <v>2871</v>
      </c>
      <c r="B4299" s="15" t="s">
        <v>6732</v>
      </c>
      <c r="C4299" s="15" t="s">
        <v>6710</v>
      </c>
      <c r="D4299" s="13">
        <v>15</v>
      </c>
      <c r="E4299" s="16" t="s">
        <v>1410</v>
      </c>
      <c r="F4299" s="52">
        <v>144.80198019801978</v>
      </c>
      <c r="G4299" s="53">
        <f t="shared" si="16"/>
        <v>0.21720297029702965</v>
      </c>
    </row>
    <row r="4300" spans="1:7" s="1" customFormat="1" ht="30" customHeight="1">
      <c r="A4300" s="2">
        <v>2872</v>
      </c>
      <c r="B4300" s="15" t="s">
        <v>6732</v>
      </c>
      <c r="C4300" s="15" t="s">
        <v>6710</v>
      </c>
      <c r="D4300" s="13">
        <v>2.5</v>
      </c>
      <c r="E4300" s="16" t="s">
        <v>1410</v>
      </c>
      <c r="F4300" s="52">
        <v>172.60396039603958</v>
      </c>
      <c r="G4300" s="53">
        <f t="shared" si="16"/>
        <v>4.3150990099009898E-2</v>
      </c>
    </row>
    <row r="4301" spans="1:7" s="1" customFormat="1" ht="30" customHeight="1">
      <c r="A4301" s="2">
        <v>2873</v>
      </c>
      <c r="B4301" s="15" t="s">
        <v>6732</v>
      </c>
      <c r="C4301" s="15" t="s">
        <v>6710</v>
      </c>
      <c r="D4301" s="13">
        <v>2.5</v>
      </c>
      <c r="E4301" s="16" t="s">
        <v>1410</v>
      </c>
      <c r="F4301" s="52">
        <v>180.71287128712871</v>
      </c>
      <c r="G4301" s="53">
        <f t="shared" ref="G4301:G4364" si="17">F4301*D4301/10000</f>
        <v>4.5178217821782177E-2</v>
      </c>
    </row>
    <row r="4302" spans="1:7" s="1" customFormat="1" ht="30" customHeight="1">
      <c r="A4302" s="2">
        <v>2874</v>
      </c>
      <c r="B4302" s="15" t="s">
        <v>6732</v>
      </c>
      <c r="C4302" s="15" t="s">
        <v>6710</v>
      </c>
      <c r="D4302" s="13">
        <v>7.5</v>
      </c>
      <c r="E4302" s="16" t="s">
        <v>1410</v>
      </c>
      <c r="F4302" s="52">
        <v>174.92079207920793</v>
      </c>
      <c r="G4302" s="53">
        <f t="shared" si="17"/>
        <v>0.13119059405940595</v>
      </c>
    </row>
    <row r="4303" spans="1:7" s="1" customFormat="1" ht="30" customHeight="1">
      <c r="A4303" s="2">
        <v>2875</v>
      </c>
      <c r="B4303" s="15" t="s">
        <v>6732</v>
      </c>
      <c r="C4303" s="15" t="s">
        <v>6710</v>
      </c>
      <c r="D4303" s="13">
        <v>7.5</v>
      </c>
      <c r="E4303" s="16" t="s">
        <v>1410</v>
      </c>
      <c r="F4303" s="52">
        <v>235.15841584158414</v>
      </c>
      <c r="G4303" s="53">
        <f t="shared" si="17"/>
        <v>0.17636881188118811</v>
      </c>
    </row>
    <row r="4304" spans="1:7" s="1" customFormat="1" ht="30" customHeight="1">
      <c r="A4304" s="2">
        <v>2876</v>
      </c>
      <c r="B4304" s="15" t="s">
        <v>6732</v>
      </c>
      <c r="C4304" s="15" t="s">
        <v>6710</v>
      </c>
      <c r="D4304" s="13">
        <v>45</v>
      </c>
      <c r="E4304" s="16" t="s">
        <v>1410</v>
      </c>
      <c r="F4304" s="52">
        <v>432.08910891089107</v>
      </c>
      <c r="G4304" s="53">
        <f t="shared" si="17"/>
        <v>1.9444009900990098</v>
      </c>
    </row>
    <row r="4305" spans="1:7" s="1" customFormat="1" ht="30" customHeight="1">
      <c r="A4305" s="2">
        <v>2877</v>
      </c>
      <c r="B4305" s="15" t="s">
        <v>6732</v>
      </c>
      <c r="C4305" s="15" t="s">
        <v>6710</v>
      </c>
      <c r="D4305" s="13">
        <v>15</v>
      </c>
      <c r="E4305" s="16" t="s">
        <v>1410</v>
      </c>
      <c r="F4305" s="52">
        <v>162.17821782178217</v>
      </c>
      <c r="G4305" s="53">
        <f t="shared" si="17"/>
        <v>0.24326732673267323</v>
      </c>
    </row>
    <row r="4306" spans="1:7" s="1" customFormat="1" ht="30" customHeight="1">
      <c r="A4306" s="2">
        <v>2878</v>
      </c>
      <c r="B4306" s="15" t="s">
        <v>6732</v>
      </c>
      <c r="C4306" s="15" t="s">
        <v>6710</v>
      </c>
      <c r="D4306" s="13">
        <v>7.5</v>
      </c>
      <c r="E4306" s="16" t="s">
        <v>1410</v>
      </c>
      <c r="F4306" s="52">
        <v>184.18811881188117</v>
      </c>
      <c r="G4306" s="53">
        <f t="shared" si="17"/>
        <v>0.13814108910891088</v>
      </c>
    </row>
    <row r="4307" spans="1:7" s="1" customFormat="1" ht="30" customHeight="1">
      <c r="A4307" s="2">
        <v>2879</v>
      </c>
      <c r="B4307" s="15" t="s">
        <v>6732</v>
      </c>
      <c r="C4307" s="15" t="s">
        <v>6710</v>
      </c>
      <c r="D4307" s="13">
        <v>2.5</v>
      </c>
      <c r="E4307" s="16" t="s">
        <v>1410</v>
      </c>
      <c r="F4307" s="52">
        <v>342.89108910891088</v>
      </c>
      <c r="G4307" s="53">
        <f t="shared" si="17"/>
        <v>8.5722772277227716E-2</v>
      </c>
    </row>
    <row r="4308" spans="1:7" s="1" customFormat="1" ht="30" customHeight="1">
      <c r="A4308" s="2">
        <v>2880</v>
      </c>
      <c r="B4308" s="15" t="s">
        <v>6732</v>
      </c>
      <c r="C4308" s="15" t="s">
        <v>6710</v>
      </c>
      <c r="D4308" s="13">
        <v>2.5</v>
      </c>
      <c r="E4308" s="16" t="s">
        <v>1410</v>
      </c>
      <c r="F4308" s="52">
        <v>337.09900990099004</v>
      </c>
      <c r="G4308" s="53">
        <f t="shared" si="17"/>
        <v>8.4274752475247516E-2</v>
      </c>
    </row>
    <row r="4309" spans="1:7" s="1" customFormat="1" ht="30" customHeight="1">
      <c r="A4309" s="2">
        <v>2881</v>
      </c>
      <c r="B4309" s="15" t="s">
        <v>6732</v>
      </c>
      <c r="C4309" s="15" t="s">
        <v>6710</v>
      </c>
      <c r="D4309" s="13">
        <v>7.5</v>
      </c>
      <c r="E4309" s="16" t="s">
        <v>1410</v>
      </c>
      <c r="F4309" s="52">
        <v>261.80198019801981</v>
      </c>
      <c r="G4309" s="53">
        <f t="shared" si="17"/>
        <v>0.19635148514851486</v>
      </c>
    </row>
    <row r="4310" spans="1:7" s="1" customFormat="1" ht="30" customHeight="1">
      <c r="A4310" s="2">
        <v>2882</v>
      </c>
      <c r="B4310" s="15" t="s">
        <v>6732</v>
      </c>
      <c r="C4310" s="15" t="s">
        <v>6710</v>
      </c>
      <c r="D4310" s="13">
        <v>7.5</v>
      </c>
      <c r="E4310" s="16" t="s">
        <v>1410</v>
      </c>
      <c r="F4310" s="52">
        <v>342.89108910891088</v>
      </c>
      <c r="G4310" s="53">
        <f t="shared" si="17"/>
        <v>0.25716831683168317</v>
      </c>
    </row>
    <row r="4311" spans="1:7" s="1" customFormat="1" ht="30" customHeight="1">
      <c r="A4311" s="2">
        <v>2883</v>
      </c>
      <c r="B4311" s="15" t="s">
        <v>6733</v>
      </c>
      <c r="C4311" s="15" t="s">
        <v>6710</v>
      </c>
      <c r="D4311" s="13">
        <v>2.5</v>
      </c>
      <c r="E4311" s="16" t="s">
        <v>1410</v>
      </c>
      <c r="F4311" s="52">
        <v>4500.4455445544545</v>
      </c>
      <c r="G4311" s="53">
        <f t="shared" si="17"/>
        <v>1.1251113861386137</v>
      </c>
    </row>
    <row r="4312" spans="1:7" s="1" customFormat="1" ht="30" customHeight="1">
      <c r="A4312" s="2">
        <v>2884</v>
      </c>
      <c r="B4312" s="15" t="s">
        <v>6734</v>
      </c>
      <c r="C4312" s="15" t="s">
        <v>6710</v>
      </c>
      <c r="D4312" s="13">
        <v>5</v>
      </c>
      <c r="E4312" s="16" t="s">
        <v>1475</v>
      </c>
      <c r="F4312" s="52">
        <v>539.82178217821775</v>
      </c>
      <c r="G4312" s="53">
        <f t="shared" si="17"/>
        <v>0.26991089108910887</v>
      </c>
    </row>
    <row r="4313" spans="1:7" s="1" customFormat="1" ht="30" customHeight="1">
      <c r="A4313" s="2">
        <v>2885</v>
      </c>
      <c r="B4313" s="15" t="s">
        <v>6735</v>
      </c>
      <c r="C4313" s="15" t="s">
        <v>6710</v>
      </c>
      <c r="D4313" s="13">
        <v>2.5</v>
      </c>
      <c r="E4313" s="16" t="s">
        <v>1410</v>
      </c>
      <c r="F4313" s="52">
        <v>491.16831683168311</v>
      </c>
      <c r="G4313" s="53">
        <f t="shared" si="17"/>
        <v>0.12279207920792078</v>
      </c>
    </row>
    <row r="4314" spans="1:7" s="1" customFormat="1" ht="30" customHeight="1">
      <c r="A4314" s="2">
        <v>2886</v>
      </c>
      <c r="B4314" s="15" t="s">
        <v>6736</v>
      </c>
      <c r="C4314" s="15" t="s">
        <v>6710</v>
      </c>
      <c r="D4314" s="13">
        <v>17.5</v>
      </c>
      <c r="E4314" s="16" t="s">
        <v>1410</v>
      </c>
      <c r="F4314" s="52">
        <v>810.89108910891082</v>
      </c>
      <c r="G4314" s="53">
        <f t="shared" si="17"/>
        <v>1.4190594059405939</v>
      </c>
    </row>
    <row r="4315" spans="1:7" s="1" customFormat="1" ht="30" customHeight="1">
      <c r="A4315" s="2">
        <v>2887</v>
      </c>
      <c r="B4315" s="15" t="s">
        <v>6737</v>
      </c>
      <c r="C4315" s="15" t="s">
        <v>6710</v>
      </c>
      <c r="D4315" s="13">
        <v>2.5</v>
      </c>
      <c r="E4315" s="16" t="s">
        <v>1410</v>
      </c>
      <c r="F4315" s="52">
        <v>3420.8019801980195</v>
      </c>
      <c r="G4315" s="53">
        <f t="shared" si="17"/>
        <v>0.85520049504950491</v>
      </c>
    </row>
    <row r="4316" spans="1:7" s="1" customFormat="1" ht="30" customHeight="1">
      <c r="A4316" s="2">
        <v>2888</v>
      </c>
      <c r="B4316" s="15" t="s">
        <v>6738</v>
      </c>
      <c r="C4316" s="15" t="s">
        <v>6710</v>
      </c>
      <c r="D4316" s="13">
        <v>5</v>
      </c>
      <c r="E4316" s="16" t="s">
        <v>1475</v>
      </c>
      <c r="F4316" s="52">
        <v>539.82178217821775</v>
      </c>
      <c r="G4316" s="53">
        <f t="shared" si="17"/>
        <v>0.26991089108910887</v>
      </c>
    </row>
    <row r="4317" spans="1:7" s="1" customFormat="1" ht="30" customHeight="1">
      <c r="A4317" s="2">
        <v>2889</v>
      </c>
      <c r="B4317" s="15" t="s">
        <v>6739</v>
      </c>
      <c r="C4317" s="15" t="s">
        <v>6710</v>
      </c>
      <c r="D4317" s="13">
        <v>5</v>
      </c>
      <c r="E4317" s="16" t="s">
        <v>1410</v>
      </c>
      <c r="F4317" s="52">
        <v>261.80198019801981</v>
      </c>
      <c r="G4317" s="53">
        <f t="shared" si="17"/>
        <v>0.13090099009900991</v>
      </c>
    </row>
    <row r="4318" spans="1:7" s="1" customFormat="1" ht="30" customHeight="1">
      <c r="A4318" s="2">
        <v>2890</v>
      </c>
      <c r="B4318" s="15" t="s">
        <v>6740</v>
      </c>
      <c r="C4318" s="15" t="s">
        <v>6710</v>
      </c>
      <c r="D4318" s="13">
        <v>5</v>
      </c>
      <c r="E4318" s="16" t="s">
        <v>1410</v>
      </c>
      <c r="F4318" s="52">
        <v>75.297029702970292</v>
      </c>
      <c r="G4318" s="53">
        <f t="shared" si="17"/>
        <v>3.7648514851485147E-2</v>
      </c>
    </row>
    <row r="4319" spans="1:7" s="1" customFormat="1" ht="30" customHeight="1">
      <c r="A4319" s="2">
        <v>2891</v>
      </c>
      <c r="B4319" s="15" t="s">
        <v>2344</v>
      </c>
      <c r="C4319" s="15" t="s">
        <v>6741</v>
      </c>
      <c r="D4319" s="13">
        <v>640</v>
      </c>
      <c r="E4319" s="16" t="s">
        <v>1410</v>
      </c>
      <c r="F4319" s="52">
        <v>2.0851485148514852</v>
      </c>
      <c r="G4319" s="53">
        <f t="shared" si="17"/>
        <v>0.13344950495049507</v>
      </c>
    </row>
    <row r="4320" spans="1:7" s="1" customFormat="1" ht="30" customHeight="1">
      <c r="A4320" s="2">
        <v>2892</v>
      </c>
      <c r="B4320" s="15" t="s">
        <v>2346</v>
      </c>
      <c r="C4320" s="15" t="s">
        <v>6742</v>
      </c>
      <c r="D4320" s="13">
        <v>640</v>
      </c>
      <c r="E4320" s="16" t="s">
        <v>1410</v>
      </c>
      <c r="F4320" s="52">
        <v>5.0970297029702971</v>
      </c>
      <c r="G4320" s="53">
        <f t="shared" si="17"/>
        <v>0.326209900990099</v>
      </c>
    </row>
    <row r="4321" spans="1:7" s="1" customFormat="1" ht="30" customHeight="1">
      <c r="A4321" s="2">
        <v>2893</v>
      </c>
      <c r="B4321" s="15" t="s">
        <v>6743</v>
      </c>
      <c r="C4321" s="15" t="s">
        <v>6710</v>
      </c>
      <c r="D4321" s="13">
        <v>180</v>
      </c>
      <c r="E4321" s="16" t="s">
        <v>1410</v>
      </c>
      <c r="F4321" s="52">
        <v>169.12871287128712</v>
      </c>
      <c r="G4321" s="53">
        <f t="shared" si="17"/>
        <v>3.0443168316831679</v>
      </c>
    </row>
    <row r="4322" spans="1:7" s="1" customFormat="1" ht="30" customHeight="1">
      <c r="A4322" s="2">
        <v>2894</v>
      </c>
      <c r="B4322" s="15" t="s">
        <v>6744</v>
      </c>
      <c r="C4322" s="15" t="s">
        <v>6710</v>
      </c>
      <c r="D4322" s="13">
        <v>5</v>
      </c>
      <c r="E4322" s="16" t="s">
        <v>1410</v>
      </c>
      <c r="F4322" s="52">
        <v>13967.019801980197</v>
      </c>
      <c r="G4322" s="53">
        <f t="shared" si="17"/>
        <v>6.9835099009900992</v>
      </c>
    </row>
    <row r="4323" spans="1:7" s="1" customFormat="1" ht="30" customHeight="1">
      <c r="A4323" s="2">
        <v>2895</v>
      </c>
      <c r="B4323" s="15" t="s">
        <v>2781</v>
      </c>
      <c r="C4323" s="15" t="s">
        <v>6710</v>
      </c>
      <c r="D4323" s="13">
        <v>7.5</v>
      </c>
      <c r="E4323" s="16" t="s">
        <v>1410</v>
      </c>
      <c r="F4323" s="52">
        <v>491.16831683168311</v>
      </c>
      <c r="G4323" s="53">
        <f t="shared" si="17"/>
        <v>0.36837623762376231</v>
      </c>
    </row>
    <row r="4324" spans="1:7" s="1" customFormat="1" ht="30" customHeight="1">
      <c r="A4324" s="2">
        <v>2896</v>
      </c>
      <c r="B4324" s="15" t="s">
        <v>6745</v>
      </c>
      <c r="C4324" s="15" t="s">
        <v>6710</v>
      </c>
      <c r="D4324" s="13">
        <v>5</v>
      </c>
      <c r="E4324" s="16" t="s">
        <v>1410</v>
      </c>
      <c r="F4324" s="52">
        <v>99.623762376237622</v>
      </c>
      <c r="G4324" s="53">
        <f t="shared" si="17"/>
        <v>4.9811881188118808E-2</v>
      </c>
    </row>
    <row r="4325" spans="1:7" s="1" customFormat="1" ht="30" customHeight="1">
      <c r="A4325" s="2">
        <v>2897</v>
      </c>
      <c r="B4325" s="15" t="s">
        <v>6746</v>
      </c>
      <c r="C4325" s="15" t="s">
        <v>6710</v>
      </c>
      <c r="D4325" s="13">
        <v>15</v>
      </c>
      <c r="E4325" s="16" t="s">
        <v>1410</v>
      </c>
      <c r="F4325" s="52">
        <v>187.66336633663366</v>
      </c>
      <c r="G4325" s="53">
        <f t="shared" si="17"/>
        <v>0.28149504950495047</v>
      </c>
    </row>
    <row r="4326" spans="1:7" s="1" customFormat="1" ht="30" customHeight="1">
      <c r="A4326" s="2">
        <v>2898</v>
      </c>
      <c r="B4326" s="15" t="s">
        <v>6747</v>
      </c>
      <c r="C4326" s="15" t="s">
        <v>6710</v>
      </c>
      <c r="D4326" s="13">
        <v>5</v>
      </c>
      <c r="E4326" s="16" t="s">
        <v>1410</v>
      </c>
      <c r="F4326" s="52">
        <v>141.32673267326732</v>
      </c>
      <c r="G4326" s="53">
        <f t="shared" si="17"/>
        <v>7.0663366336633657E-2</v>
      </c>
    </row>
    <row r="4327" spans="1:7" s="1" customFormat="1" ht="30" customHeight="1">
      <c r="A4327" s="2">
        <v>2899</v>
      </c>
      <c r="B4327" s="15" t="s">
        <v>6748</v>
      </c>
      <c r="C4327" s="15" t="s">
        <v>6710</v>
      </c>
      <c r="D4327" s="13">
        <v>5</v>
      </c>
      <c r="E4327" s="16" t="s">
        <v>1410</v>
      </c>
      <c r="F4327" s="52">
        <v>48.653465346534652</v>
      </c>
      <c r="G4327" s="53">
        <f t="shared" si="17"/>
        <v>2.4326732673267328E-2</v>
      </c>
    </row>
    <row r="4328" spans="1:7" s="1" customFormat="1" ht="30" customHeight="1">
      <c r="A4328" s="2">
        <v>2900</v>
      </c>
      <c r="B4328" s="15" t="s">
        <v>6749</v>
      </c>
      <c r="C4328" s="15" t="s">
        <v>6710</v>
      </c>
      <c r="D4328" s="13">
        <v>7.5</v>
      </c>
      <c r="E4328" s="16" t="s">
        <v>1410</v>
      </c>
      <c r="F4328" s="52">
        <v>12006.980198019803</v>
      </c>
      <c r="G4328" s="53">
        <f t="shared" si="17"/>
        <v>9.0052351485148527</v>
      </c>
    </row>
    <row r="4329" spans="1:7" s="1" customFormat="1" ht="30" customHeight="1">
      <c r="A4329" s="2">
        <v>2901</v>
      </c>
      <c r="B4329" s="15" t="s">
        <v>6750</v>
      </c>
      <c r="C4329" s="15" t="s">
        <v>6710</v>
      </c>
      <c r="D4329" s="13">
        <v>5</v>
      </c>
      <c r="E4329" s="16" t="s">
        <v>1410</v>
      </c>
      <c r="F4329" s="52">
        <v>15.059405940594059</v>
      </c>
      <c r="G4329" s="53">
        <f t="shared" si="17"/>
        <v>7.5297029702970295E-3</v>
      </c>
    </row>
    <row r="4330" spans="1:7" s="1" customFormat="1" ht="30" customHeight="1">
      <c r="A4330" s="2">
        <v>2902</v>
      </c>
      <c r="B4330" s="15" t="s">
        <v>6751</v>
      </c>
      <c r="C4330" s="15" t="s">
        <v>6710</v>
      </c>
      <c r="D4330" s="13">
        <v>5</v>
      </c>
      <c r="E4330" s="16" t="s">
        <v>1410</v>
      </c>
      <c r="F4330" s="52">
        <v>30.118811881188119</v>
      </c>
      <c r="G4330" s="53">
        <f t="shared" si="17"/>
        <v>1.5059405940594059E-2</v>
      </c>
    </row>
    <row r="4331" spans="1:7" s="1" customFormat="1" ht="30" customHeight="1">
      <c r="A4331" s="2">
        <v>2903</v>
      </c>
      <c r="B4331" s="15" t="s">
        <v>6752</v>
      </c>
      <c r="C4331" s="15" t="s">
        <v>6710</v>
      </c>
      <c r="D4331" s="13">
        <v>5</v>
      </c>
      <c r="E4331" s="16" t="s">
        <v>1410</v>
      </c>
      <c r="F4331" s="52">
        <v>48.653465346534652</v>
      </c>
      <c r="G4331" s="53">
        <f t="shared" si="17"/>
        <v>2.4326732673267328E-2</v>
      </c>
    </row>
    <row r="4332" spans="1:7" s="1" customFormat="1" ht="30" customHeight="1">
      <c r="A4332" s="2">
        <v>2904</v>
      </c>
      <c r="B4332" s="15" t="s">
        <v>6753</v>
      </c>
      <c r="C4332" s="15" t="s">
        <v>6710</v>
      </c>
      <c r="D4332" s="13">
        <v>17.5</v>
      </c>
      <c r="E4332" s="16" t="s">
        <v>1410</v>
      </c>
      <c r="F4332" s="52">
        <v>12741.415841584158</v>
      </c>
      <c r="G4332" s="53">
        <f t="shared" si="17"/>
        <v>22.297477722772275</v>
      </c>
    </row>
    <row r="4333" spans="1:7" s="1" customFormat="1" ht="30" customHeight="1">
      <c r="A4333" s="2">
        <v>2905</v>
      </c>
      <c r="B4333" s="15" t="s">
        <v>6754</v>
      </c>
      <c r="C4333" s="15" t="s">
        <v>6710</v>
      </c>
      <c r="D4333" s="13">
        <v>2.5</v>
      </c>
      <c r="E4333" s="16" t="s">
        <v>1410</v>
      </c>
      <c r="F4333" s="52">
        <v>7448.6138613861376</v>
      </c>
      <c r="G4333" s="53">
        <f t="shared" si="17"/>
        <v>1.8621534653465344</v>
      </c>
    </row>
    <row r="4334" spans="1:7" s="1" customFormat="1" ht="30" customHeight="1">
      <c r="A4334" s="2">
        <v>2906</v>
      </c>
      <c r="B4334" s="15" t="s">
        <v>6755</v>
      </c>
      <c r="C4334" s="15" t="s">
        <v>6756</v>
      </c>
      <c r="D4334" s="13">
        <v>5</v>
      </c>
      <c r="E4334" s="16" t="s">
        <v>1410</v>
      </c>
      <c r="F4334" s="52">
        <v>360.26732673267321</v>
      </c>
      <c r="G4334" s="53">
        <f t="shared" si="17"/>
        <v>0.1801336633663366</v>
      </c>
    </row>
    <row r="4335" spans="1:7" s="1" customFormat="1" ht="30" customHeight="1">
      <c r="A4335" s="2">
        <v>2907</v>
      </c>
      <c r="B4335" s="15" t="s">
        <v>6757</v>
      </c>
      <c r="C4335" s="15" t="s">
        <v>6710</v>
      </c>
      <c r="D4335" s="13">
        <v>5</v>
      </c>
      <c r="E4335" s="16" t="s">
        <v>1410</v>
      </c>
      <c r="F4335" s="52">
        <v>1397.049504950495</v>
      </c>
      <c r="G4335" s="53">
        <f t="shared" si="17"/>
        <v>0.69852475247524748</v>
      </c>
    </row>
    <row r="4336" spans="1:7" s="1" customFormat="1" ht="30" customHeight="1">
      <c r="A4336" s="2">
        <v>2908</v>
      </c>
      <c r="B4336" s="15" t="s">
        <v>6758</v>
      </c>
      <c r="C4336" s="15" t="s">
        <v>6710</v>
      </c>
      <c r="D4336" s="13">
        <v>15</v>
      </c>
      <c r="E4336" s="16" t="s">
        <v>1410</v>
      </c>
      <c r="F4336" s="52">
        <v>390.38613861386136</v>
      </c>
      <c r="G4336" s="53">
        <f t="shared" si="17"/>
        <v>0.58557920792079199</v>
      </c>
    </row>
    <row r="4337" spans="1:7" s="1" customFormat="1" ht="30" customHeight="1">
      <c r="A4337" s="2">
        <v>2909</v>
      </c>
      <c r="B4337" s="15" t="s">
        <v>6759</v>
      </c>
      <c r="C4337" s="15" t="s">
        <v>6760</v>
      </c>
      <c r="D4337" s="13">
        <v>45</v>
      </c>
      <c r="E4337" s="16" t="s">
        <v>1410</v>
      </c>
      <c r="F4337" s="52">
        <v>6.9504950495049505</v>
      </c>
      <c r="G4337" s="53">
        <f t="shared" si="17"/>
        <v>3.1277227722772277E-2</v>
      </c>
    </row>
    <row r="4338" spans="1:7" s="1" customFormat="1" ht="30" customHeight="1">
      <c r="A4338" s="2">
        <v>2910</v>
      </c>
      <c r="B4338" s="15" t="s">
        <v>6761</v>
      </c>
      <c r="C4338" s="15" t="s">
        <v>6762</v>
      </c>
      <c r="D4338" s="13">
        <v>22.5</v>
      </c>
      <c r="E4338" s="16" t="s">
        <v>1410</v>
      </c>
      <c r="F4338" s="52">
        <v>295.39603960396039</v>
      </c>
      <c r="G4338" s="53">
        <f t="shared" si="17"/>
        <v>0.66464108910891095</v>
      </c>
    </row>
    <row r="4339" spans="1:7" s="1" customFormat="1" ht="30" customHeight="1">
      <c r="A4339" s="2">
        <v>2911</v>
      </c>
      <c r="B4339" s="15" t="s">
        <v>6763</v>
      </c>
      <c r="C4339" s="15" t="s">
        <v>6764</v>
      </c>
      <c r="D4339" s="13">
        <v>5</v>
      </c>
      <c r="E4339" s="16" t="s">
        <v>1410</v>
      </c>
      <c r="F4339" s="52">
        <v>512.01980198019794</v>
      </c>
      <c r="G4339" s="53">
        <f t="shared" si="17"/>
        <v>0.25600990099009896</v>
      </c>
    </row>
    <row r="4340" spans="1:7" s="1" customFormat="1" ht="30" customHeight="1">
      <c r="A4340" s="2">
        <v>2912</v>
      </c>
      <c r="B4340" s="15" t="s">
        <v>6765</v>
      </c>
      <c r="C4340" s="15" t="s">
        <v>6764</v>
      </c>
      <c r="D4340" s="13">
        <v>75</v>
      </c>
      <c r="E4340" s="16" t="s">
        <v>1410</v>
      </c>
      <c r="F4340" s="52">
        <v>28.96039603960396</v>
      </c>
      <c r="G4340" s="53">
        <f t="shared" si="17"/>
        <v>0.2172029702970297</v>
      </c>
    </row>
    <row r="4341" spans="1:7" s="1" customFormat="1" ht="30" customHeight="1">
      <c r="A4341" s="2">
        <v>2913</v>
      </c>
      <c r="B4341" s="15" t="s">
        <v>2518</v>
      </c>
      <c r="C4341" s="15" t="s">
        <v>6760</v>
      </c>
      <c r="D4341" s="13">
        <v>12.5</v>
      </c>
      <c r="E4341" s="16" t="s">
        <v>1410</v>
      </c>
      <c r="F4341" s="52">
        <v>1697.310891089109</v>
      </c>
      <c r="G4341" s="53">
        <f t="shared" si="17"/>
        <v>2.1216386138613865</v>
      </c>
    </row>
    <row r="4342" spans="1:7" s="1" customFormat="1" ht="30" customHeight="1">
      <c r="A4342" s="2">
        <v>2914</v>
      </c>
      <c r="B4342" s="15" t="s">
        <v>6766</v>
      </c>
      <c r="C4342" s="15" t="s">
        <v>6760</v>
      </c>
      <c r="D4342" s="13">
        <v>75</v>
      </c>
      <c r="E4342" s="16" t="s">
        <v>1410</v>
      </c>
      <c r="F4342" s="52">
        <v>68.346534653465341</v>
      </c>
      <c r="G4342" s="53">
        <f t="shared" si="17"/>
        <v>0.51259900990099005</v>
      </c>
    </row>
    <row r="4343" spans="1:7" s="1" customFormat="1" ht="30" customHeight="1">
      <c r="A4343" s="2">
        <v>2915</v>
      </c>
      <c r="B4343" s="15" t="s">
        <v>6766</v>
      </c>
      <c r="C4343" s="15" t="s">
        <v>6764</v>
      </c>
      <c r="D4343" s="13">
        <v>2.5</v>
      </c>
      <c r="E4343" s="16" t="s">
        <v>1410</v>
      </c>
      <c r="F4343" s="52">
        <v>31.277227722772274</v>
      </c>
      <c r="G4343" s="53">
        <f t="shared" si="17"/>
        <v>7.8193069306930676E-3</v>
      </c>
    </row>
    <row r="4344" spans="1:7" s="1" customFormat="1" ht="30" customHeight="1">
      <c r="A4344" s="2">
        <v>2916</v>
      </c>
      <c r="B4344" s="15" t="s">
        <v>6767</v>
      </c>
      <c r="C4344" s="15" t="s">
        <v>6764</v>
      </c>
      <c r="D4344" s="13">
        <v>50</v>
      </c>
      <c r="E4344" s="16" t="s">
        <v>1410</v>
      </c>
      <c r="F4344" s="52">
        <v>13.900990099009901</v>
      </c>
      <c r="G4344" s="53">
        <f t="shared" si="17"/>
        <v>6.9504950495049497E-2</v>
      </c>
    </row>
    <row r="4345" spans="1:7" s="1" customFormat="1" ht="30" customHeight="1">
      <c r="A4345" s="2">
        <v>2917</v>
      </c>
      <c r="B4345" s="15" t="s">
        <v>2392</v>
      </c>
      <c r="C4345" s="15" t="s">
        <v>2916</v>
      </c>
      <c r="D4345" s="13">
        <v>5</v>
      </c>
      <c r="E4345" s="16" t="s">
        <v>1410</v>
      </c>
      <c r="F4345" s="52">
        <v>293.07920792079204</v>
      </c>
      <c r="G4345" s="53">
        <f t="shared" si="17"/>
        <v>0.146539603960396</v>
      </c>
    </row>
    <row r="4346" spans="1:7" s="1" customFormat="1" ht="30" customHeight="1">
      <c r="A4346" s="2">
        <v>2918</v>
      </c>
      <c r="B4346" s="15" t="s">
        <v>2555</v>
      </c>
      <c r="C4346" s="15" t="s">
        <v>2916</v>
      </c>
      <c r="D4346" s="13">
        <v>2.5</v>
      </c>
      <c r="E4346" s="16" t="s">
        <v>1410</v>
      </c>
      <c r="F4346" s="52">
        <v>1077.3267326732673</v>
      </c>
      <c r="G4346" s="53">
        <f t="shared" si="17"/>
        <v>0.26933168316831685</v>
      </c>
    </row>
    <row r="4347" spans="1:7" s="1" customFormat="1" ht="30" customHeight="1">
      <c r="A4347" s="2">
        <v>2919</v>
      </c>
      <c r="B4347" s="15" t="s">
        <v>2555</v>
      </c>
      <c r="C4347" s="15" t="s">
        <v>6762</v>
      </c>
      <c r="D4347" s="13">
        <v>12.5</v>
      </c>
      <c r="E4347" s="16" t="s">
        <v>1410</v>
      </c>
      <c r="F4347" s="52">
        <v>613.96039603960401</v>
      </c>
      <c r="G4347" s="53">
        <f t="shared" si="17"/>
        <v>0.76745049504950502</v>
      </c>
    </row>
    <row r="4348" spans="1:7" s="1" customFormat="1" ht="30" customHeight="1">
      <c r="A4348" s="2">
        <v>2920</v>
      </c>
      <c r="B4348" s="15" t="s">
        <v>6768</v>
      </c>
      <c r="C4348" s="15" t="s">
        <v>6760</v>
      </c>
      <c r="D4348" s="13">
        <v>25</v>
      </c>
      <c r="E4348" s="16" t="s">
        <v>1410</v>
      </c>
      <c r="F4348" s="52">
        <v>98.465346534653463</v>
      </c>
      <c r="G4348" s="53">
        <f t="shared" si="17"/>
        <v>0.24616336633663369</v>
      </c>
    </row>
    <row r="4349" spans="1:7" s="1" customFormat="1" ht="30" customHeight="1">
      <c r="A4349" s="2">
        <v>2921</v>
      </c>
      <c r="B4349" s="15" t="s">
        <v>6769</v>
      </c>
      <c r="C4349" s="15" t="s">
        <v>2916</v>
      </c>
      <c r="D4349" s="13">
        <v>250</v>
      </c>
      <c r="E4349" s="16" t="s">
        <v>1410</v>
      </c>
      <c r="F4349" s="52">
        <v>18.534653465346533</v>
      </c>
      <c r="G4349" s="53">
        <f t="shared" si="17"/>
        <v>0.46336633663366339</v>
      </c>
    </row>
    <row r="4350" spans="1:7" s="1" customFormat="1" ht="30" customHeight="1">
      <c r="A4350" s="2">
        <v>2922</v>
      </c>
      <c r="B4350" s="15" t="s">
        <v>2607</v>
      </c>
      <c r="C4350" s="15" t="s">
        <v>6764</v>
      </c>
      <c r="D4350" s="13">
        <v>2.5</v>
      </c>
      <c r="E4350" s="16" t="s">
        <v>1410</v>
      </c>
      <c r="F4350" s="52">
        <v>521.28712871287132</v>
      </c>
      <c r="G4350" s="53">
        <f t="shared" si="17"/>
        <v>0.13032178217821783</v>
      </c>
    </row>
    <row r="4351" spans="1:7" s="1" customFormat="1" ht="30" customHeight="1">
      <c r="A4351" s="2">
        <v>2923</v>
      </c>
      <c r="B4351" s="15" t="s">
        <v>6770</v>
      </c>
      <c r="C4351" s="15" t="s">
        <v>6771</v>
      </c>
      <c r="D4351" s="13">
        <v>50</v>
      </c>
      <c r="E4351" s="16" t="s">
        <v>1410</v>
      </c>
      <c r="F4351" s="52">
        <v>47.495049504950487</v>
      </c>
      <c r="G4351" s="53">
        <f t="shared" si="17"/>
        <v>0.23747524752475241</v>
      </c>
    </row>
    <row r="4352" spans="1:7" s="1" customFormat="1" ht="30" customHeight="1">
      <c r="A4352" s="2">
        <v>2924</v>
      </c>
      <c r="B4352" s="15" t="s">
        <v>6770</v>
      </c>
      <c r="C4352" s="15" t="s">
        <v>6762</v>
      </c>
      <c r="D4352" s="13">
        <v>57.5</v>
      </c>
      <c r="E4352" s="16" t="s">
        <v>1410</v>
      </c>
      <c r="F4352" s="52">
        <v>47.495049504950487</v>
      </c>
      <c r="G4352" s="53">
        <f t="shared" si="17"/>
        <v>0.27309653465346528</v>
      </c>
    </row>
    <row r="4353" spans="1:7" s="1" customFormat="1" ht="30" customHeight="1">
      <c r="A4353" s="2">
        <v>2925</v>
      </c>
      <c r="B4353" s="15" t="s">
        <v>6772</v>
      </c>
      <c r="C4353" s="15" t="s">
        <v>6762</v>
      </c>
      <c r="D4353" s="13">
        <v>15</v>
      </c>
      <c r="E4353" s="16" t="s">
        <v>1410</v>
      </c>
      <c r="F4353" s="52">
        <v>38.227722772277225</v>
      </c>
      <c r="G4353" s="53">
        <f t="shared" si="17"/>
        <v>5.734158415841583E-2</v>
      </c>
    </row>
    <row r="4354" spans="1:7" s="1" customFormat="1" ht="30" customHeight="1">
      <c r="A4354" s="2">
        <v>2926</v>
      </c>
      <c r="B4354" s="15" t="s">
        <v>6773</v>
      </c>
      <c r="C4354" s="15" t="s">
        <v>2916</v>
      </c>
      <c r="D4354" s="13">
        <v>50</v>
      </c>
      <c r="E4354" s="16" t="s">
        <v>1410</v>
      </c>
      <c r="F4354" s="52">
        <v>37.069306930693067</v>
      </c>
      <c r="G4354" s="53">
        <f t="shared" si="17"/>
        <v>0.18534653465346532</v>
      </c>
    </row>
    <row r="4355" spans="1:7" s="1" customFormat="1" ht="30" customHeight="1">
      <c r="A4355" s="2">
        <v>2927</v>
      </c>
      <c r="B4355" s="15" t="s">
        <v>6774</v>
      </c>
      <c r="C4355" s="15" t="s">
        <v>6771</v>
      </c>
      <c r="D4355" s="13">
        <v>15</v>
      </c>
      <c r="E4355" s="16" t="s">
        <v>1410</v>
      </c>
      <c r="F4355" s="52">
        <v>128.58415841584159</v>
      </c>
      <c r="G4355" s="53">
        <f t="shared" si="17"/>
        <v>0.19287623762376238</v>
      </c>
    </row>
    <row r="4356" spans="1:7" s="1" customFormat="1" ht="30" customHeight="1">
      <c r="A4356" s="2">
        <v>2928</v>
      </c>
      <c r="B4356" s="15" t="s">
        <v>6774</v>
      </c>
      <c r="C4356" s="15" t="s">
        <v>6764</v>
      </c>
      <c r="D4356" s="13">
        <v>10</v>
      </c>
      <c r="E4356" s="16" t="s">
        <v>1410</v>
      </c>
      <c r="F4356" s="52">
        <v>340.57425742574253</v>
      </c>
      <c r="G4356" s="53">
        <f t="shared" si="17"/>
        <v>0.34057425742574249</v>
      </c>
    </row>
    <row r="4357" spans="1:7" s="1" customFormat="1" ht="30" customHeight="1">
      <c r="A4357" s="2">
        <v>2929</v>
      </c>
      <c r="B4357" s="15" t="s">
        <v>6774</v>
      </c>
      <c r="C4357" s="15" t="s">
        <v>6762</v>
      </c>
      <c r="D4357" s="13">
        <v>7.5</v>
      </c>
      <c r="E4357" s="16" t="s">
        <v>1410</v>
      </c>
      <c r="F4357" s="52">
        <v>130.9009900990099</v>
      </c>
      <c r="G4357" s="53">
        <f t="shared" si="17"/>
        <v>9.817574257425743E-2</v>
      </c>
    </row>
    <row r="4358" spans="1:7" s="1" customFormat="1" ht="30" customHeight="1">
      <c r="A4358" s="2">
        <v>2930</v>
      </c>
      <c r="B4358" s="15" t="s">
        <v>6775</v>
      </c>
      <c r="C4358" s="15" t="s">
        <v>6764</v>
      </c>
      <c r="D4358" s="13">
        <v>25</v>
      </c>
      <c r="E4358" s="16" t="s">
        <v>1410</v>
      </c>
      <c r="F4358" s="52">
        <v>98.465346534653463</v>
      </c>
      <c r="G4358" s="53">
        <f t="shared" si="17"/>
        <v>0.24616336633663369</v>
      </c>
    </row>
    <row r="4359" spans="1:7" s="1" customFormat="1" ht="30" customHeight="1">
      <c r="A4359" s="2">
        <v>2931</v>
      </c>
      <c r="B4359" s="15" t="s">
        <v>6776</v>
      </c>
      <c r="C4359" s="15" t="s">
        <v>6760</v>
      </c>
      <c r="D4359" s="13">
        <v>12.5</v>
      </c>
      <c r="E4359" s="16" t="s">
        <v>1410</v>
      </c>
      <c r="F4359" s="52">
        <v>252.53465346534651</v>
      </c>
      <c r="G4359" s="53">
        <f t="shared" si="17"/>
        <v>0.31566831683168312</v>
      </c>
    </row>
    <row r="4360" spans="1:7" s="1" customFormat="1" ht="30" customHeight="1">
      <c r="A4360" s="2">
        <v>2932</v>
      </c>
      <c r="B4360" s="15" t="s">
        <v>5394</v>
      </c>
      <c r="C4360" s="15" t="s">
        <v>2916</v>
      </c>
      <c r="D4360" s="13">
        <v>2.5</v>
      </c>
      <c r="E4360" s="16" t="s">
        <v>1410</v>
      </c>
      <c r="F4360" s="52">
        <v>483.05940594059405</v>
      </c>
      <c r="G4360" s="53">
        <f t="shared" si="17"/>
        <v>0.12076485148514851</v>
      </c>
    </row>
    <row r="4361" spans="1:7" s="1" customFormat="1" ht="30" customHeight="1">
      <c r="A4361" s="2">
        <v>2933</v>
      </c>
      <c r="B4361" s="15" t="s">
        <v>6777</v>
      </c>
      <c r="C4361" s="15" t="s">
        <v>2916</v>
      </c>
      <c r="D4361" s="13">
        <v>25</v>
      </c>
      <c r="E4361" s="16" t="s">
        <v>1410</v>
      </c>
      <c r="F4361" s="52">
        <v>63.712871287128714</v>
      </c>
      <c r="G4361" s="53">
        <f t="shared" si="17"/>
        <v>0.15928217821782178</v>
      </c>
    </row>
    <row r="4362" spans="1:7" s="1" customFormat="1" ht="30" customHeight="1">
      <c r="A4362" s="2">
        <v>2934</v>
      </c>
      <c r="B4362" s="15" t="s">
        <v>6778</v>
      </c>
      <c r="C4362" s="15" t="s">
        <v>6762</v>
      </c>
      <c r="D4362" s="13">
        <v>50</v>
      </c>
      <c r="E4362" s="16" t="s">
        <v>1410</v>
      </c>
      <c r="F4362" s="52">
        <v>19.693069306930692</v>
      </c>
      <c r="G4362" s="53">
        <f t="shared" si="17"/>
        <v>9.846534653465347E-2</v>
      </c>
    </row>
    <row r="4363" spans="1:7" s="1" customFormat="1" ht="30" customHeight="1">
      <c r="A4363" s="2">
        <v>2935</v>
      </c>
      <c r="B4363" s="15" t="s">
        <v>6779</v>
      </c>
      <c r="C4363" s="15" t="s">
        <v>6762</v>
      </c>
      <c r="D4363" s="13">
        <v>25</v>
      </c>
      <c r="E4363" s="16" t="s">
        <v>1410</v>
      </c>
      <c r="F4363" s="52">
        <v>30.118811881188119</v>
      </c>
      <c r="G4363" s="53">
        <f t="shared" si="17"/>
        <v>7.5297029702970295E-2</v>
      </c>
    </row>
    <row r="4364" spans="1:7" s="1" customFormat="1" ht="30" customHeight="1">
      <c r="A4364" s="2">
        <v>2936</v>
      </c>
      <c r="B4364" s="15" t="s">
        <v>6780</v>
      </c>
      <c r="C4364" s="15" t="s">
        <v>6764</v>
      </c>
      <c r="D4364" s="13">
        <v>250</v>
      </c>
      <c r="E4364" s="16" t="s">
        <v>1410</v>
      </c>
      <c r="F4364" s="52">
        <v>46.336633663366335</v>
      </c>
      <c r="G4364" s="53">
        <f t="shared" si="17"/>
        <v>1.1584158415841583</v>
      </c>
    </row>
    <row r="4365" spans="1:7" s="1" customFormat="1" ht="30" customHeight="1">
      <c r="A4365" s="2">
        <v>2937</v>
      </c>
      <c r="B4365" s="15" t="s">
        <v>6259</v>
      </c>
      <c r="C4365" s="15" t="s">
        <v>6762</v>
      </c>
      <c r="D4365" s="13">
        <v>5</v>
      </c>
      <c r="E4365" s="16" t="s">
        <v>1410</v>
      </c>
      <c r="F4365" s="52">
        <v>77.613861386138609</v>
      </c>
      <c r="G4365" s="53">
        <f t="shared" ref="G4365:G4428" si="18">F4365*D4365/10000</f>
        <v>3.8806930693069307E-2</v>
      </c>
    </row>
    <row r="4366" spans="1:7" s="1" customFormat="1" ht="30" customHeight="1">
      <c r="A4366" s="2">
        <v>2938</v>
      </c>
      <c r="B4366" s="15" t="s">
        <v>4548</v>
      </c>
      <c r="C4366" s="15" t="s">
        <v>2916</v>
      </c>
      <c r="D4366" s="13">
        <v>5</v>
      </c>
      <c r="E4366" s="16" t="s">
        <v>1410</v>
      </c>
      <c r="F4366" s="52">
        <v>228.20792079207919</v>
      </c>
      <c r="G4366" s="53">
        <f t="shared" si="18"/>
        <v>0.11410396039603959</v>
      </c>
    </row>
    <row r="4367" spans="1:7" s="1" customFormat="1" ht="30" customHeight="1">
      <c r="A4367" s="2">
        <v>2939</v>
      </c>
      <c r="B4367" s="15" t="s">
        <v>6781</v>
      </c>
      <c r="C4367" s="15" t="s">
        <v>2916</v>
      </c>
      <c r="D4367" s="13">
        <v>25</v>
      </c>
      <c r="E4367" s="16" t="s">
        <v>1410</v>
      </c>
      <c r="F4367" s="52">
        <v>56.762376237623755</v>
      </c>
      <c r="G4367" s="53">
        <f t="shared" si="18"/>
        <v>0.14190594059405939</v>
      </c>
    </row>
    <row r="4368" spans="1:7" s="1" customFormat="1" ht="30" customHeight="1">
      <c r="A4368" s="2">
        <v>2940</v>
      </c>
      <c r="B4368" s="15" t="s">
        <v>6781</v>
      </c>
      <c r="C4368" s="15" t="s">
        <v>6764</v>
      </c>
      <c r="D4368" s="13">
        <v>50</v>
      </c>
      <c r="E4368" s="16" t="s">
        <v>1410</v>
      </c>
      <c r="F4368" s="52">
        <v>57.920792079207921</v>
      </c>
      <c r="G4368" s="53">
        <f t="shared" si="18"/>
        <v>0.28960396039603958</v>
      </c>
    </row>
    <row r="4369" spans="1:7" s="1" customFormat="1" ht="30" customHeight="1">
      <c r="A4369" s="2">
        <v>2941</v>
      </c>
      <c r="B4369" s="15" t="s">
        <v>6781</v>
      </c>
      <c r="C4369" s="15" t="s">
        <v>6762</v>
      </c>
      <c r="D4369" s="13">
        <v>37.5</v>
      </c>
      <c r="E4369" s="16" t="s">
        <v>1410</v>
      </c>
      <c r="F4369" s="52">
        <v>35.910891089108908</v>
      </c>
      <c r="G4369" s="53">
        <f t="shared" si="18"/>
        <v>0.1346658415841584</v>
      </c>
    </row>
    <row r="4370" spans="1:7" s="1" customFormat="1" ht="30" customHeight="1">
      <c r="A4370" s="2">
        <v>2942</v>
      </c>
      <c r="B4370" s="15" t="s">
        <v>6782</v>
      </c>
      <c r="C4370" s="15" t="s">
        <v>2916</v>
      </c>
      <c r="D4370" s="13">
        <v>50</v>
      </c>
      <c r="E4370" s="16" t="s">
        <v>1410</v>
      </c>
      <c r="F4370" s="52">
        <v>26.64356435643564</v>
      </c>
      <c r="G4370" s="53">
        <f t="shared" si="18"/>
        <v>0.1332178217821782</v>
      </c>
    </row>
    <row r="4371" spans="1:7" s="1" customFormat="1" ht="30" customHeight="1">
      <c r="A4371" s="2">
        <v>2943</v>
      </c>
      <c r="B4371" s="15" t="s">
        <v>6782</v>
      </c>
      <c r="C4371" s="15" t="s">
        <v>6771</v>
      </c>
      <c r="D4371" s="13">
        <v>50</v>
      </c>
      <c r="E4371" s="16" t="s">
        <v>1410</v>
      </c>
      <c r="F4371" s="52">
        <v>16.217821782178216</v>
      </c>
      <c r="G4371" s="53">
        <f t="shared" si="18"/>
        <v>8.1089108910891078E-2</v>
      </c>
    </row>
    <row r="4372" spans="1:7" s="1" customFormat="1" ht="30" customHeight="1">
      <c r="A4372" s="2">
        <v>2944</v>
      </c>
      <c r="B4372" s="15" t="s">
        <v>5070</v>
      </c>
      <c r="C4372" s="15" t="s">
        <v>6760</v>
      </c>
      <c r="D4372" s="13">
        <v>12.5</v>
      </c>
      <c r="E4372" s="16" t="s">
        <v>1410</v>
      </c>
      <c r="F4372" s="52">
        <v>356.79207920792072</v>
      </c>
      <c r="G4372" s="53">
        <f t="shared" si="18"/>
        <v>0.44599009900990089</v>
      </c>
    </row>
    <row r="4373" spans="1:7" s="1" customFormat="1" ht="30" customHeight="1">
      <c r="A4373" s="2">
        <v>2945</v>
      </c>
      <c r="B4373" s="15" t="s">
        <v>6783</v>
      </c>
      <c r="C4373" s="15" t="s">
        <v>6764</v>
      </c>
      <c r="D4373" s="13">
        <v>25</v>
      </c>
      <c r="E4373" s="16" t="s">
        <v>1410</v>
      </c>
      <c r="F4373" s="52">
        <v>22.009900990099009</v>
      </c>
      <c r="G4373" s="53">
        <f t="shared" si="18"/>
        <v>5.5024752475247518E-2</v>
      </c>
    </row>
    <row r="4374" spans="1:7" s="1" customFormat="1" ht="30" customHeight="1">
      <c r="A4374" s="2">
        <v>2946</v>
      </c>
      <c r="B4374" s="15" t="s">
        <v>6784</v>
      </c>
      <c r="C4374" s="15" t="s">
        <v>6760</v>
      </c>
      <c r="D4374" s="13">
        <v>225</v>
      </c>
      <c r="E4374" s="16" t="s">
        <v>1410</v>
      </c>
      <c r="F4374" s="52">
        <v>13.900990099009901</v>
      </c>
      <c r="G4374" s="53">
        <f t="shared" si="18"/>
        <v>0.31277227722772277</v>
      </c>
    </row>
    <row r="4375" spans="1:7" s="1" customFormat="1" ht="30" customHeight="1">
      <c r="A4375" s="2">
        <v>2947</v>
      </c>
      <c r="B4375" s="15" t="s">
        <v>6785</v>
      </c>
      <c r="C4375" s="15" t="s">
        <v>6760</v>
      </c>
      <c r="D4375" s="13">
        <v>22.5</v>
      </c>
      <c r="E4375" s="16" t="s">
        <v>1410</v>
      </c>
      <c r="F4375" s="52">
        <v>9.846534653465346</v>
      </c>
      <c r="G4375" s="53">
        <f t="shared" si="18"/>
        <v>2.2154702970297029E-2</v>
      </c>
    </row>
    <row r="4376" spans="1:7" s="1" customFormat="1" ht="30" customHeight="1">
      <c r="A4376" s="2">
        <v>2948</v>
      </c>
      <c r="B4376" s="15" t="s">
        <v>6786</v>
      </c>
      <c r="C4376" s="15" t="s">
        <v>6762</v>
      </c>
      <c r="D4376" s="13">
        <v>25</v>
      </c>
      <c r="E4376" s="16" t="s">
        <v>1410</v>
      </c>
      <c r="F4376" s="52">
        <v>15.059405940594059</v>
      </c>
      <c r="G4376" s="53">
        <f t="shared" si="18"/>
        <v>3.7648514851485147E-2</v>
      </c>
    </row>
    <row r="4377" spans="1:7" s="1" customFormat="1" ht="30" customHeight="1">
      <c r="A4377" s="2">
        <v>2949</v>
      </c>
      <c r="B4377" s="15" t="s">
        <v>6787</v>
      </c>
      <c r="C4377" s="15" t="s">
        <v>2916</v>
      </c>
      <c r="D4377" s="13">
        <v>7.5</v>
      </c>
      <c r="E4377" s="16" t="s">
        <v>1410</v>
      </c>
      <c r="F4377" s="52">
        <v>63.712871287128714</v>
      </c>
      <c r="G4377" s="53">
        <f t="shared" si="18"/>
        <v>4.7784653465346535E-2</v>
      </c>
    </row>
    <row r="4378" spans="1:7" s="1" customFormat="1" ht="30" customHeight="1">
      <c r="A4378" s="2">
        <v>2950</v>
      </c>
      <c r="B4378" s="15" t="s">
        <v>6787</v>
      </c>
      <c r="C4378" s="15" t="s">
        <v>6764</v>
      </c>
      <c r="D4378" s="13">
        <v>37.5</v>
      </c>
      <c r="E4378" s="16" t="s">
        <v>1410</v>
      </c>
      <c r="F4378" s="52">
        <v>64.871287128712865</v>
      </c>
      <c r="G4378" s="53">
        <f t="shared" si="18"/>
        <v>0.24326732673267323</v>
      </c>
    </row>
    <row r="4379" spans="1:7" s="1" customFormat="1" ht="30" customHeight="1">
      <c r="A4379" s="2">
        <v>2951</v>
      </c>
      <c r="B4379" s="15" t="s">
        <v>6788</v>
      </c>
      <c r="C4379" s="15" t="s">
        <v>6760</v>
      </c>
      <c r="D4379" s="13">
        <v>15</v>
      </c>
      <c r="E4379" s="16" t="s">
        <v>1410</v>
      </c>
      <c r="F4379" s="52">
        <v>83.405940594059402</v>
      </c>
      <c r="G4379" s="53">
        <f t="shared" si="18"/>
        <v>0.12510891089108911</v>
      </c>
    </row>
    <row r="4380" spans="1:7" s="1" customFormat="1" ht="30" customHeight="1">
      <c r="A4380" s="2">
        <v>2952</v>
      </c>
      <c r="B4380" s="15" t="s">
        <v>6789</v>
      </c>
      <c r="C4380" s="15" t="s">
        <v>2916</v>
      </c>
      <c r="D4380" s="13">
        <v>25</v>
      </c>
      <c r="E4380" s="16" t="s">
        <v>1410</v>
      </c>
      <c r="F4380" s="52">
        <v>103.0990099009901</v>
      </c>
      <c r="G4380" s="53">
        <f t="shared" si="18"/>
        <v>0.25774752475247525</v>
      </c>
    </row>
    <row r="4381" spans="1:7" s="1" customFormat="1" ht="30" customHeight="1">
      <c r="A4381" s="2">
        <v>2953</v>
      </c>
      <c r="B4381" s="15" t="s">
        <v>6789</v>
      </c>
      <c r="C4381" s="15" t="s">
        <v>6760</v>
      </c>
      <c r="D4381" s="13">
        <v>125</v>
      </c>
      <c r="E4381" s="16" t="s">
        <v>1410</v>
      </c>
      <c r="F4381" s="52">
        <v>105.41584158415841</v>
      </c>
      <c r="G4381" s="53">
        <f t="shared" si="18"/>
        <v>1.3176980198019803</v>
      </c>
    </row>
    <row r="4382" spans="1:7" s="1" customFormat="1" ht="30" customHeight="1">
      <c r="A4382" s="2">
        <v>2954</v>
      </c>
      <c r="B4382" s="15" t="s">
        <v>6790</v>
      </c>
      <c r="C4382" s="15" t="s">
        <v>6764</v>
      </c>
      <c r="D4382" s="13">
        <v>82.5</v>
      </c>
      <c r="E4382" s="16" t="s">
        <v>1410</v>
      </c>
      <c r="F4382" s="52">
        <v>64.765976597659758</v>
      </c>
      <c r="G4382" s="53">
        <f t="shared" si="18"/>
        <v>0.53431930693069296</v>
      </c>
    </row>
    <row r="4383" spans="1:7" s="1" customFormat="1" ht="30" customHeight="1">
      <c r="A4383" s="2">
        <v>2955</v>
      </c>
      <c r="B4383" s="15" t="s">
        <v>6791</v>
      </c>
      <c r="C4383" s="15" t="s">
        <v>6764</v>
      </c>
      <c r="D4383" s="13">
        <v>100</v>
      </c>
      <c r="E4383" s="16" t="s">
        <v>1410</v>
      </c>
      <c r="F4383" s="52">
        <v>64.581683168316829</v>
      </c>
      <c r="G4383" s="53">
        <f t="shared" si="18"/>
        <v>0.64581683168316828</v>
      </c>
    </row>
    <row r="4384" spans="1:7" s="1" customFormat="1" ht="30" customHeight="1">
      <c r="A4384" s="2">
        <v>2956</v>
      </c>
      <c r="B4384" s="15" t="s">
        <v>6792</v>
      </c>
      <c r="C4384" s="15" t="s">
        <v>6762</v>
      </c>
      <c r="D4384" s="13">
        <v>25</v>
      </c>
      <c r="E4384" s="16" t="s">
        <v>1410</v>
      </c>
      <c r="F4384" s="52">
        <v>24.326732673267326</v>
      </c>
      <c r="G4384" s="53">
        <f t="shared" si="18"/>
        <v>6.0816831683168308E-2</v>
      </c>
    </row>
    <row r="4385" spans="1:7" s="1" customFormat="1" ht="30" customHeight="1">
      <c r="A4385" s="2">
        <v>2957</v>
      </c>
      <c r="B4385" s="15" t="s">
        <v>6793</v>
      </c>
      <c r="C4385" s="15" t="s">
        <v>6771</v>
      </c>
      <c r="D4385" s="13">
        <v>25</v>
      </c>
      <c r="E4385" s="16" t="s">
        <v>1410</v>
      </c>
      <c r="F4385" s="52">
        <v>48.653465346534652</v>
      </c>
      <c r="G4385" s="53">
        <f t="shared" si="18"/>
        <v>0.12163366336633662</v>
      </c>
    </row>
    <row r="4386" spans="1:7" s="1" customFormat="1" ht="30" customHeight="1">
      <c r="A4386" s="2">
        <v>2958</v>
      </c>
      <c r="B4386" s="15" t="s">
        <v>6793</v>
      </c>
      <c r="C4386" s="15" t="s">
        <v>6764</v>
      </c>
      <c r="D4386" s="13">
        <v>152.5</v>
      </c>
      <c r="E4386" s="16" t="s">
        <v>1410</v>
      </c>
      <c r="F4386" s="52">
        <v>48.653465346534652</v>
      </c>
      <c r="G4386" s="53">
        <f t="shared" si="18"/>
        <v>0.7419653465346534</v>
      </c>
    </row>
    <row r="4387" spans="1:7" s="1" customFormat="1" ht="30" customHeight="1">
      <c r="A4387" s="2">
        <v>2959</v>
      </c>
      <c r="B4387" s="15" t="s">
        <v>6794</v>
      </c>
      <c r="C4387" s="15" t="s">
        <v>6764</v>
      </c>
      <c r="D4387" s="13">
        <v>25</v>
      </c>
      <c r="E4387" s="16" t="s">
        <v>1410</v>
      </c>
      <c r="F4387" s="52">
        <v>56.762376237623755</v>
      </c>
      <c r="G4387" s="53">
        <f t="shared" si="18"/>
        <v>0.14190594059405939</v>
      </c>
    </row>
    <row r="4388" spans="1:7" s="1" customFormat="1" ht="30" customHeight="1">
      <c r="A4388" s="2">
        <v>2960</v>
      </c>
      <c r="B4388" s="15" t="s">
        <v>6795</v>
      </c>
      <c r="C4388" s="15" t="s">
        <v>2916</v>
      </c>
      <c r="D4388" s="13">
        <v>2.5</v>
      </c>
      <c r="E4388" s="16" t="s">
        <v>1410</v>
      </c>
      <c r="F4388" s="52">
        <v>1892.8514851485147</v>
      </c>
      <c r="G4388" s="53">
        <f t="shared" si="18"/>
        <v>0.47321287128712863</v>
      </c>
    </row>
    <row r="4389" spans="1:7" s="1" customFormat="1" ht="30" customHeight="1">
      <c r="A4389" s="2">
        <v>2961</v>
      </c>
      <c r="B4389" s="15" t="s">
        <v>6796</v>
      </c>
      <c r="C4389" s="15" t="s">
        <v>6764</v>
      </c>
      <c r="D4389" s="13">
        <v>27.5</v>
      </c>
      <c r="E4389" s="16" t="s">
        <v>1410</v>
      </c>
      <c r="F4389" s="52">
        <v>23.168316831683168</v>
      </c>
      <c r="G4389" s="53">
        <f t="shared" si="18"/>
        <v>6.3712871287128714E-2</v>
      </c>
    </row>
    <row r="4390" spans="1:7" s="1" customFormat="1" ht="30" customHeight="1">
      <c r="A4390" s="2">
        <v>2962</v>
      </c>
      <c r="B4390" s="15" t="s">
        <v>6797</v>
      </c>
      <c r="C4390" s="15" t="s">
        <v>6764</v>
      </c>
      <c r="D4390" s="13">
        <v>10</v>
      </c>
      <c r="E4390" s="16" t="s">
        <v>1410</v>
      </c>
      <c r="F4390" s="52">
        <v>31.277227722772274</v>
      </c>
      <c r="G4390" s="53">
        <f t="shared" si="18"/>
        <v>3.127722772277227E-2</v>
      </c>
    </row>
    <row r="4391" spans="1:7" s="1" customFormat="1" ht="30" customHeight="1">
      <c r="A4391" s="2">
        <v>2963</v>
      </c>
      <c r="B4391" s="15" t="s">
        <v>6798</v>
      </c>
      <c r="C4391" s="15" t="s">
        <v>2916</v>
      </c>
      <c r="D4391" s="13">
        <v>125</v>
      </c>
      <c r="E4391" s="16" t="s">
        <v>1410</v>
      </c>
      <c r="F4391" s="52">
        <v>3.4752475247524752</v>
      </c>
      <c r="G4391" s="53">
        <f t="shared" si="18"/>
        <v>4.3440594059405944E-2</v>
      </c>
    </row>
    <row r="4392" spans="1:7" s="1" customFormat="1" ht="30" customHeight="1">
      <c r="A4392" s="2">
        <v>2964</v>
      </c>
      <c r="B4392" s="15" t="s">
        <v>6799</v>
      </c>
      <c r="C4392" s="15" t="s">
        <v>6760</v>
      </c>
      <c r="D4392" s="13">
        <v>122.5</v>
      </c>
      <c r="E4392" s="16" t="s">
        <v>1410</v>
      </c>
      <c r="F4392" s="52">
        <v>125.58173368357244</v>
      </c>
      <c r="G4392" s="53">
        <f t="shared" si="18"/>
        <v>1.5383762376237624</v>
      </c>
    </row>
    <row r="4393" spans="1:7" s="1" customFormat="1" ht="30" customHeight="1">
      <c r="A4393" s="2">
        <v>2965</v>
      </c>
      <c r="B4393" s="15" t="s">
        <v>6799</v>
      </c>
      <c r="C4393" s="15" t="s">
        <v>6764</v>
      </c>
      <c r="D4393" s="13">
        <v>150</v>
      </c>
      <c r="E4393" s="16" t="s">
        <v>1410</v>
      </c>
      <c r="F4393" s="52">
        <v>48.653465346534652</v>
      </c>
      <c r="G4393" s="53">
        <f t="shared" si="18"/>
        <v>0.72980198019801978</v>
      </c>
    </row>
    <row r="4394" spans="1:7" s="1" customFormat="1" ht="30" customHeight="1">
      <c r="A4394" s="2">
        <v>2966</v>
      </c>
      <c r="B4394" s="15" t="s">
        <v>6800</v>
      </c>
      <c r="C4394" s="15" t="s">
        <v>2916</v>
      </c>
      <c r="D4394" s="13">
        <v>22.5</v>
      </c>
      <c r="E4394" s="16" t="s">
        <v>1410</v>
      </c>
      <c r="F4394" s="52">
        <v>22.009900990099009</v>
      </c>
      <c r="G4394" s="53">
        <f t="shared" si="18"/>
        <v>4.9522277227722768E-2</v>
      </c>
    </row>
    <row r="4395" spans="1:7" s="1" customFormat="1" ht="30" customHeight="1">
      <c r="A4395" s="2">
        <v>2967</v>
      </c>
      <c r="B4395" s="15" t="s">
        <v>6800</v>
      </c>
      <c r="C4395" s="15" t="s">
        <v>6764</v>
      </c>
      <c r="D4395" s="13">
        <v>75</v>
      </c>
      <c r="E4395" s="16" t="s">
        <v>1410</v>
      </c>
      <c r="F4395" s="52">
        <v>70.663366336633658</v>
      </c>
      <c r="G4395" s="53">
        <f t="shared" si="18"/>
        <v>0.52997524752475245</v>
      </c>
    </row>
    <row r="4396" spans="1:7" s="1" customFormat="1" ht="30" customHeight="1">
      <c r="A4396" s="2">
        <v>2968</v>
      </c>
      <c r="B4396" s="15" t="s">
        <v>6801</v>
      </c>
      <c r="C4396" s="15" t="s">
        <v>6764</v>
      </c>
      <c r="D4396" s="13">
        <v>75</v>
      </c>
      <c r="E4396" s="16" t="s">
        <v>1410</v>
      </c>
      <c r="F4396" s="52">
        <v>59.079207920792072</v>
      </c>
      <c r="G4396" s="53">
        <f t="shared" si="18"/>
        <v>0.44309405940594049</v>
      </c>
    </row>
    <row r="4397" spans="1:7" s="1" customFormat="1" ht="30" customHeight="1">
      <c r="A4397" s="2">
        <v>2969</v>
      </c>
      <c r="B4397" s="15" t="s">
        <v>6802</v>
      </c>
      <c r="C4397" s="15" t="s">
        <v>6764</v>
      </c>
      <c r="D4397" s="13">
        <v>37.5</v>
      </c>
      <c r="E4397" s="16" t="s">
        <v>1410</v>
      </c>
      <c r="F4397" s="52">
        <v>64.871287128712865</v>
      </c>
      <c r="G4397" s="53">
        <f t="shared" si="18"/>
        <v>0.24326732673267323</v>
      </c>
    </row>
    <row r="4398" spans="1:7" s="1" customFormat="1" ht="30" customHeight="1">
      <c r="A4398" s="2">
        <v>2970</v>
      </c>
      <c r="B4398" s="15" t="s">
        <v>6803</v>
      </c>
      <c r="C4398" s="15" t="s">
        <v>6764</v>
      </c>
      <c r="D4398" s="13">
        <v>12.5</v>
      </c>
      <c r="E4398" s="16" t="s">
        <v>1410</v>
      </c>
      <c r="F4398" s="52">
        <v>1413.2673267326734</v>
      </c>
      <c r="G4398" s="53">
        <f t="shared" si="18"/>
        <v>1.7665841584158417</v>
      </c>
    </row>
    <row r="4399" spans="1:7" s="1" customFormat="1" ht="30" customHeight="1">
      <c r="A4399" s="2">
        <v>2971</v>
      </c>
      <c r="B4399" s="15" t="s">
        <v>6804</v>
      </c>
      <c r="C4399" s="15" t="s">
        <v>6760</v>
      </c>
      <c r="D4399" s="13">
        <v>250</v>
      </c>
      <c r="E4399" s="16" t="s">
        <v>1410</v>
      </c>
      <c r="F4399" s="52">
        <v>54.445544554455445</v>
      </c>
      <c r="G4399" s="53">
        <f t="shared" si="18"/>
        <v>1.3611386138613861</v>
      </c>
    </row>
    <row r="4400" spans="1:7" s="1" customFormat="1" ht="30" customHeight="1">
      <c r="A4400" s="2">
        <v>2972</v>
      </c>
      <c r="B4400" s="15" t="s">
        <v>6804</v>
      </c>
      <c r="C4400" s="15" t="s">
        <v>6764</v>
      </c>
      <c r="D4400" s="13">
        <v>250</v>
      </c>
      <c r="E4400" s="16" t="s">
        <v>1410</v>
      </c>
      <c r="F4400" s="52">
        <v>54.445544554455445</v>
      </c>
      <c r="G4400" s="53">
        <f t="shared" si="18"/>
        <v>1.3611386138613861</v>
      </c>
    </row>
    <row r="4401" spans="1:7" s="1" customFormat="1" ht="30" customHeight="1">
      <c r="A4401" s="2">
        <v>2973</v>
      </c>
      <c r="B4401" s="15" t="s">
        <v>6805</v>
      </c>
      <c r="C4401" s="15" t="s">
        <v>6760</v>
      </c>
      <c r="D4401" s="13">
        <v>250</v>
      </c>
      <c r="E4401" s="16" t="s">
        <v>1410</v>
      </c>
      <c r="F4401" s="52">
        <v>37.069306930693067</v>
      </c>
      <c r="G4401" s="53">
        <f t="shared" si="18"/>
        <v>0.92673267326732678</v>
      </c>
    </row>
    <row r="4402" spans="1:7" s="1" customFormat="1" ht="30" customHeight="1">
      <c r="A4402" s="2">
        <v>2974</v>
      </c>
      <c r="B4402" s="15" t="s">
        <v>6805</v>
      </c>
      <c r="C4402" s="15" t="s">
        <v>6764</v>
      </c>
      <c r="D4402" s="13">
        <v>250</v>
      </c>
      <c r="E4402" s="16" t="s">
        <v>1410</v>
      </c>
      <c r="F4402" s="52">
        <v>24.326732673267326</v>
      </c>
      <c r="G4402" s="53">
        <f t="shared" si="18"/>
        <v>0.60816831683168315</v>
      </c>
    </row>
    <row r="4403" spans="1:7" s="1" customFormat="1" ht="30" customHeight="1">
      <c r="A4403" s="2">
        <v>2975</v>
      </c>
      <c r="B4403" s="15" t="s">
        <v>6806</v>
      </c>
      <c r="C4403" s="15" t="s">
        <v>6762</v>
      </c>
      <c r="D4403" s="13">
        <v>5</v>
      </c>
      <c r="E4403" s="16" t="s">
        <v>1410</v>
      </c>
      <c r="F4403" s="52">
        <v>985.81188118811872</v>
      </c>
      <c r="G4403" s="53">
        <f t="shared" si="18"/>
        <v>0.4929059405940594</v>
      </c>
    </row>
    <row r="4404" spans="1:7" s="1" customFormat="1" ht="30" customHeight="1">
      <c r="A4404" s="2">
        <v>2976</v>
      </c>
      <c r="B4404" s="15" t="s">
        <v>6807</v>
      </c>
      <c r="C4404" s="15" t="s">
        <v>6764</v>
      </c>
      <c r="D4404" s="13">
        <v>5</v>
      </c>
      <c r="E4404" s="16" t="s">
        <v>1410</v>
      </c>
      <c r="F4404" s="52">
        <v>2473.2178217821779</v>
      </c>
      <c r="G4404" s="53">
        <f t="shared" si="18"/>
        <v>1.2366089108910889</v>
      </c>
    </row>
    <row r="4405" spans="1:7" s="1" customFormat="1" ht="30" customHeight="1">
      <c r="A4405" s="2">
        <v>2977</v>
      </c>
      <c r="B4405" s="15" t="s">
        <v>6808</v>
      </c>
      <c r="C4405" s="15" t="s">
        <v>6760</v>
      </c>
      <c r="D4405" s="13">
        <v>5</v>
      </c>
      <c r="E4405" s="16" t="s">
        <v>1410</v>
      </c>
      <c r="F4405" s="52">
        <v>6273.9801980198008</v>
      </c>
      <c r="G4405" s="53">
        <f t="shared" si="18"/>
        <v>3.1369900990099007</v>
      </c>
    </row>
    <row r="4406" spans="1:7" s="1" customFormat="1" ht="30" customHeight="1">
      <c r="A4406" s="2">
        <v>2978</v>
      </c>
      <c r="B4406" s="15" t="s">
        <v>6809</v>
      </c>
      <c r="C4406" s="15" t="s">
        <v>6762</v>
      </c>
      <c r="D4406" s="13">
        <v>225</v>
      </c>
      <c r="E4406" s="16" t="s">
        <v>1410</v>
      </c>
      <c r="F4406" s="52">
        <v>4.6336633663366333</v>
      </c>
      <c r="G4406" s="53">
        <f t="shared" si="18"/>
        <v>0.10425742574257424</v>
      </c>
    </row>
    <row r="4407" spans="1:7" s="1" customFormat="1" ht="30" customHeight="1">
      <c r="A4407" s="2">
        <v>2979</v>
      </c>
      <c r="B4407" s="15" t="s">
        <v>6810</v>
      </c>
      <c r="C4407" s="15" t="s">
        <v>6771</v>
      </c>
      <c r="D4407" s="13">
        <v>7.5</v>
      </c>
      <c r="E4407" s="16" t="s">
        <v>1410</v>
      </c>
      <c r="F4407" s="52">
        <v>162.17821782178217</v>
      </c>
      <c r="G4407" s="53">
        <f t="shared" si="18"/>
        <v>0.12163366336633662</v>
      </c>
    </row>
    <row r="4408" spans="1:7" s="1" customFormat="1" ht="30" customHeight="1">
      <c r="A4408" s="2">
        <v>2980</v>
      </c>
      <c r="B4408" s="15" t="s">
        <v>6811</v>
      </c>
      <c r="C4408" s="15" t="s">
        <v>2916</v>
      </c>
      <c r="D4408" s="13">
        <v>17.5</v>
      </c>
      <c r="E4408" s="16" t="s">
        <v>1410</v>
      </c>
      <c r="F4408" s="52">
        <v>63.712871287128714</v>
      </c>
      <c r="G4408" s="53">
        <f t="shared" si="18"/>
        <v>0.11149752475247524</v>
      </c>
    </row>
    <row r="4409" spans="1:7" s="1" customFormat="1" ht="30" customHeight="1">
      <c r="A4409" s="2">
        <v>2981</v>
      </c>
      <c r="B4409" s="15" t="s">
        <v>6812</v>
      </c>
      <c r="C4409" s="15" t="s">
        <v>6764</v>
      </c>
      <c r="D4409" s="13">
        <v>50</v>
      </c>
      <c r="E4409" s="16" t="s">
        <v>1410</v>
      </c>
      <c r="F4409" s="52">
        <v>64.871287128712865</v>
      </c>
      <c r="G4409" s="53">
        <f t="shared" si="18"/>
        <v>0.32435643564356431</v>
      </c>
    </row>
    <row r="4410" spans="1:7" s="1" customFormat="1" ht="30" customHeight="1">
      <c r="A4410" s="2">
        <v>2982</v>
      </c>
      <c r="B4410" s="15" t="s">
        <v>6813</v>
      </c>
      <c r="C4410" s="15" t="s">
        <v>6764</v>
      </c>
      <c r="D4410" s="13">
        <v>50</v>
      </c>
      <c r="E4410" s="16" t="s">
        <v>1410</v>
      </c>
      <c r="F4410" s="52">
        <v>64.871287128712865</v>
      </c>
      <c r="G4410" s="53">
        <f t="shared" si="18"/>
        <v>0.32435643564356431</v>
      </c>
    </row>
    <row r="4411" spans="1:7" s="1" customFormat="1" ht="30" customHeight="1">
      <c r="A4411" s="2">
        <v>2983</v>
      </c>
      <c r="B4411" s="15" t="s">
        <v>6686</v>
      </c>
      <c r="C4411" s="15" t="s">
        <v>2916</v>
      </c>
      <c r="D4411" s="13">
        <v>2.5</v>
      </c>
      <c r="E4411" s="16" t="s">
        <v>1410</v>
      </c>
      <c r="F4411" s="52">
        <v>205.03960396039602</v>
      </c>
      <c r="G4411" s="53">
        <f t="shared" si="18"/>
        <v>5.1259900990099007E-2</v>
      </c>
    </row>
    <row r="4412" spans="1:7" s="1" customFormat="1" ht="30" customHeight="1">
      <c r="A4412" s="2">
        <v>2984</v>
      </c>
      <c r="B4412" s="15" t="s">
        <v>6686</v>
      </c>
      <c r="C4412" s="15" t="s">
        <v>6762</v>
      </c>
      <c r="D4412" s="13">
        <v>30</v>
      </c>
      <c r="E4412" s="16" t="s">
        <v>1410</v>
      </c>
      <c r="F4412" s="52">
        <v>134.37623762376236</v>
      </c>
      <c r="G4412" s="53">
        <f t="shared" si="18"/>
        <v>0.4031287128712871</v>
      </c>
    </row>
    <row r="4413" spans="1:7" s="1" customFormat="1" ht="30" customHeight="1">
      <c r="A4413" s="2">
        <v>2985</v>
      </c>
      <c r="B4413" s="15" t="s">
        <v>3563</v>
      </c>
      <c r="C4413" s="15" t="s">
        <v>6760</v>
      </c>
      <c r="D4413" s="13">
        <v>12.5</v>
      </c>
      <c r="E4413" s="16" t="s">
        <v>1410</v>
      </c>
      <c r="F4413" s="52">
        <v>487.69306930693068</v>
      </c>
      <c r="G4413" s="53">
        <f t="shared" si="18"/>
        <v>0.60961633663366332</v>
      </c>
    </row>
    <row r="4414" spans="1:7" s="1" customFormat="1" ht="30" customHeight="1">
      <c r="A4414" s="2">
        <v>2986</v>
      </c>
      <c r="B4414" s="15" t="s">
        <v>2518</v>
      </c>
      <c r="C4414" s="15" t="s">
        <v>6760</v>
      </c>
      <c r="D4414" s="13">
        <v>62.5</v>
      </c>
      <c r="E4414" s="16" t="s">
        <v>1410</v>
      </c>
      <c r="F4414" s="52">
        <v>1684.3366336633662</v>
      </c>
      <c r="G4414" s="53">
        <f t="shared" si="18"/>
        <v>10.52710396039604</v>
      </c>
    </row>
    <row r="4415" spans="1:7" s="1" customFormat="1" ht="30" customHeight="1">
      <c r="A4415" s="2">
        <v>2987</v>
      </c>
      <c r="B4415" s="15" t="s">
        <v>6766</v>
      </c>
      <c r="C4415" s="15" t="s">
        <v>6760</v>
      </c>
      <c r="D4415" s="13">
        <v>15</v>
      </c>
      <c r="E4415" s="16" t="s">
        <v>1410</v>
      </c>
      <c r="F4415" s="52">
        <v>68.346534653465341</v>
      </c>
      <c r="G4415" s="53">
        <f t="shared" si="18"/>
        <v>0.10251980198019801</v>
      </c>
    </row>
    <row r="4416" spans="1:7" s="1" customFormat="1" ht="30" customHeight="1">
      <c r="A4416" s="2">
        <v>2988</v>
      </c>
      <c r="B4416" s="15" t="s">
        <v>6814</v>
      </c>
      <c r="C4416" s="15" t="s">
        <v>6760</v>
      </c>
      <c r="D4416" s="13">
        <v>5</v>
      </c>
      <c r="E4416" s="16" t="s">
        <v>1410</v>
      </c>
      <c r="F4416" s="52">
        <v>1032.1485148514851</v>
      </c>
      <c r="G4416" s="53">
        <f t="shared" si="18"/>
        <v>0.51607425742574253</v>
      </c>
    </row>
    <row r="4417" spans="1:7" s="1" customFormat="1" ht="30" customHeight="1">
      <c r="A4417" s="2">
        <v>2989</v>
      </c>
      <c r="B4417" s="15" t="s">
        <v>6768</v>
      </c>
      <c r="C4417" s="15" t="s">
        <v>6760</v>
      </c>
      <c r="D4417" s="13">
        <v>15</v>
      </c>
      <c r="E4417" s="16" t="s">
        <v>1410</v>
      </c>
      <c r="F4417" s="52">
        <v>98.465346534653463</v>
      </c>
      <c r="G4417" s="53">
        <f t="shared" si="18"/>
        <v>0.14769801980198019</v>
      </c>
    </row>
    <row r="4418" spans="1:7" s="1" customFormat="1" ht="30" customHeight="1">
      <c r="A4418" s="2">
        <v>2990</v>
      </c>
      <c r="B4418" s="15" t="s">
        <v>6769</v>
      </c>
      <c r="C4418" s="15" t="s">
        <v>6760</v>
      </c>
      <c r="D4418" s="13">
        <v>150</v>
      </c>
      <c r="E4418" s="16" t="s">
        <v>1410</v>
      </c>
      <c r="F4418" s="52">
        <v>12.742574257425742</v>
      </c>
      <c r="G4418" s="53">
        <f t="shared" si="18"/>
        <v>0.19113861386138611</v>
      </c>
    </row>
    <row r="4419" spans="1:7" s="1" customFormat="1" ht="30" customHeight="1">
      <c r="A4419" s="2">
        <v>2991</v>
      </c>
      <c r="B4419" s="15" t="s">
        <v>6774</v>
      </c>
      <c r="C4419" s="15" t="s">
        <v>6760</v>
      </c>
      <c r="D4419" s="13">
        <v>12.5</v>
      </c>
      <c r="E4419" s="16" t="s">
        <v>1410</v>
      </c>
      <c r="F4419" s="52">
        <v>718.21782178217813</v>
      </c>
      <c r="G4419" s="53">
        <f t="shared" si="18"/>
        <v>0.89777227722772257</v>
      </c>
    </row>
    <row r="4420" spans="1:7" s="1" customFormat="1" ht="30" customHeight="1">
      <c r="A4420" s="2">
        <v>2992</v>
      </c>
      <c r="B4420" s="15" t="s">
        <v>6776</v>
      </c>
      <c r="C4420" s="15" t="s">
        <v>6760</v>
      </c>
      <c r="D4420" s="13">
        <v>37.5</v>
      </c>
      <c r="E4420" s="16" t="s">
        <v>1410</v>
      </c>
      <c r="F4420" s="52">
        <v>252.53465346534651</v>
      </c>
      <c r="G4420" s="53">
        <f t="shared" si="18"/>
        <v>0.94700495049504929</v>
      </c>
    </row>
    <row r="4421" spans="1:7" s="1" customFormat="1" ht="30" customHeight="1">
      <c r="A4421" s="2">
        <v>2993</v>
      </c>
      <c r="B4421" s="15" t="s">
        <v>6815</v>
      </c>
      <c r="C4421" s="15" t="s">
        <v>6760</v>
      </c>
      <c r="D4421" s="13">
        <v>7.5</v>
      </c>
      <c r="E4421" s="16" t="s">
        <v>1410</v>
      </c>
      <c r="F4421" s="52">
        <v>50.970297029702969</v>
      </c>
      <c r="G4421" s="53">
        <f t="shared" si="18"/>
        <v>3.8227722772277227E-2</v>
      </c>
    </row>
    <row r="4422" spans="1:7" s="1" customFormat="1" ht="30" customHeight="1">
      <c r="A4422" s="2">
        <v>2994</v>
      </c>
      <c r="B4422" s="15" t="s">
        <v>6816</v>
      </c>
      <c r="C4422" s="15" t="s">
        <v>6760</v>
      </c>
      <c r="D4422" s="13">
        <v>7.5</v>
      </c>
      <c r="E4422" s="16" t="s">
        <v>1410</v>
      </c>
      <c r="F4422" s="52">
        <v>70.663366336633658</v>
      </c>
      <c r="G4422" s="53">
        <f t="shared" si="18"/>
        <v>5.2997524752475239E-2</v>
      </c>
    </row>
    <row r="4423" spans="1:7" s="1" customFormat="1" ht="30" customHeight="1">
      <c r="A4423" s="2">
        <v>2995</v>
      </c>
      <c r="B4423" s="15" t="s">
        <v>6817</v>
      </c>
      <c r="C4423" s="15" t="s">
        <v>6760</v>
      </c>
      <c r="D4423" s="13">
        <v>15</v>
      </c>
      <c r="E4423" s="16" t="s">
        <v>1410</v>
      </c>
      <c r="F4423" s="52">
        <v>9.1514851485148512</v>
      </c>
      <c r="G4423" s="53">
        <f t="shared" si="18"/>
        <v>1.3727227722772278E-2</v>
      </c>
    </row>
    <row r="4424" spans="1:7" s="1" customFormat="1" ht="30" customHeight="1">
      <c r="A4424" s="2">
        <v>2996</v>
      </c>
      <c r="B4424" s="15" t="s">
        <v>6818</v>
      </c>
      <c r="C4424" s="15" t="s">
        <v>6760</v>
      </c>
      <c r="D4424" s="13">
        <v>87.5</v>
      </c>
      <c r="E4424" s="16" t="s">
        <v>1410</v>
      </c>
      <c r="F4424" s="52">
        <v>4.1702970297029704</v>
      </c>
      <c r="G4424" s="53">
        <f t="shared" si="18"/>
        <v>3.6490099009900988E-2</v>
      </c>
    </row>
    <row r="4425" spans="1:7" s="1" customFormat="1" ht="30" customHeight="1">
      <c r="A4425" s="2">
        <v>2997</v>
      </c>
      <c r="B4425" s="15" t="s">
        <v>6790</v>
      </c>
      <c r="C4425" s="15" t="s">
        <v>6760</v>
      </c>
      <c r="D4425" s="13">
        <v>102.5</v>
      </c>
      <c r="E4425" s="16" t="s">
        <v>1410</v>
      </c>
      <c r="F4425" s="52">
        <v>81.089108910891085</v>
      </c>
      <c r="G4425" s="53">
        <f t="shared" si="18"/>
        <v>0.83116336633663357</v>
      </c>
    </row>
    <row r="4426" spans="1:7" s="1" customFormat="1" ht="30" customHeight="1">
      <c r="A4426" s="2">
        <v>2998</v>
      </c>
      <c r="B4426" s="15" t="s">
        <v>6791</v>
      </c>
      <c r="C4426" s="15" t="s">
        <v>6760</v>
      </c>
      <c r="D4426" s="13">
        <v>87.5</v>
      </c>
      <c r="E4426" s="16" t="s">
        <v>1410</v>
      </c>
      <c r="F4426" s="52">
        <v>77.613861386138609</v>
      </c>
      <c r="G4426" s="53">
        <f t="shared" si="18"/>
        <v>0.67912128712871278</v>
      </c>
    </row>
    <row r="4427" spans="1:7" s="1" customFormat="1" ht="30" customHeight="1">
      <c r="A4427" s="2">
        <v>2999</v>
      </c>
      <c r="B4427" s="15" t="s">
        <v>6794</v>
      </c>
      <c r="C4427" s="15" t="s">
        <v>6760</v>
      </c>
      <c r="D4427" s="13">
        <v>37.5</v>
      </c>
      <c r="E4427" s="16" t="s">
        <v>2918</v>
      </c>
      <c r="F4427" s="52">
        <v>132.05940594059405</v>
      </c>
      <c r="G4427" s="53">
        <f t="shared" si="18"/>
        <v>0.49522277227722772</v>
      </c>
    </row>
    <row r="4428" spans="1:7" s="1" customFormat="1" ht="30" customHeight="1">
      <c r="A4428" s="2">
        <v>3000</v>
      </c>
      <c r="B4428" s="15" t="s">
        <v>6819</v>
      </c>
      <c r="C4428" s="15" t="s">
        <v>6760</v>
      </c>
      <c r="D4428" s="13">
        <v>15</v>
      </c>
      <c r="E4428" s="16" t="s">
        <v>1410</v>
      </c>
      <c r="F4428" s="52">
        <v>66.029702970297024</v>
      </c>
      <c r="G4428" s="53">
        <f t="shared" si="18"/>
        <v>9.9044554455445535E-2</v>
      </c>
    </row>
    <row r="4429" spans="1:7" s="1" customFormat="1" ht="30" customHeight="1">
      <c r="A4429" s="2">
        <v>3001</v>
      </c>
      <c r="B4429" s="15" t="s">
        <v>6820</v>
      </c>
      <c r="C4429" s="15" t="s">
        <v>6760</v>
      </c>
      <c r="D4429" s="13">
        <v>7.5</v>
      </c>
      <c r="E4429" s="16" t="s">
        <v>1410</v>
      </c>
      <c r="F4429" s="52">
        <v>48.653465346534652</v>
      </c>
      <c r="G4429" s="53">
        <f t="shared" ref="G4429:G4492" si="19">F4429*D4429/10000</f>
        <v>3.6490099009900988E-2</v>
      </c>
    </row>
    <row r="4430" spans="1:7" s="1" customFormat="1" ht="30" customHeight="1">
      <c r="A4430" s="2">
        <v>3002</v>
      </c>
      <c r="B4430" s="15" t="s">
        <v>6798</v>
      </c>
      <c r="C4430" s="15" t="s">
        <v>6760</v>
      </c>
      <c r="D4430" s="13">
        <v>37.5</v>
      </c>
      <c r="E4430" s="16" t="s">
        <v>1410</v>
      </c>
      <c r="F4430" s="52">
        <v>3.4752475247524752</v>
      </c>
      <c r="G4430" s="53">
        <f t="shared" si="19"/>
        <v>1.3032178217821783E-2</v>
      </c>
    </row>
    <row r="4431" spans="1:7" s="1" customFormat="1" ht="30" customHeight="1">
      <c r="A4431" s="2">
        <v>3003</v>
      </c>
      <c r="B4431" s="15" t="s">
        <v>6800</v>
      </c>
      <c r="C4431" s="15" t="s">
        <v>6760</v>
      </c>
      <c r="D4431" s="13">
        <v>87.5</v>
      </c>
      <c r="E4431" s="16" t="s">
        <v>1410</v>
      </c>
      <c r="F4431" s="52">
        <v>83.405940594059402</v>
      </c>
      <c r="G4431" s="53">
        <f t="shared" si="19"/>
        <v>0.72980198019801978</v>
      </c>
    </row>
    <row r="4432" spans="1:7" s="1" customFormat="1" ht="30" customHeight="1">
      <c r="A4432" s="2">
        <v>3004</v>
      </c>
      <c r="B4432" s="15" t="s">
        <v>6801</v>
      </c>
      <c r="C4432" s="15" t="s">
        <v>6760</v>
      </c>
      <c r="D4432" s="13">
        <v>87.5</v>
      </c>
      <c r="E4432" s="16" t="s">
        <v>1410</v>
      </c>
      <c r="F4432" s="52">
        <v>110.04950495049505</v>
      </c>
      <c r="G4432" s="53">
        <f t="shared" si="19"/>
        <v>0.96293316831683173</v>
      </c>
    </row>
    <row r="4433" spans="1:7" s="1" customFormat="1" ht="30" customHeight="1">
      <c r="A4433" s="2">
        <v>3005</v>
      </c>
      <c r="B4433" s="15" t="s">
        <v>6802</v>
      </c>
      <c r="C4433" s="15" t="s">
        <v>6760</v>
      </c>
      <c r="D4433" s="13">
        <v>60</v>
      </c>
      <c r="E4433" s="16" t="s">
        <v>1410</v>
      </c>
      <c r="F4433" s="52">
        <v>127.42574257425743</v>
      </c>
      <c r="G4433" s="53">
        <f t="shared" si="19"/>
        <v>0.76455445544554457</v>
      </c>
    </row>
    <row r="4434" spans="1:7" s="1" customFormat="1" ht="30" customHeight="1">
      <c r="A4434" s="2">
        <v>3006</v>
      </c>
      <c r="B4434" s="15" t="s">
        <v>6804</v>
      </c>
      <c r="C4434" s="15" t="s">
        <v>6760</v>
      </c>
      <c r="D4434" s="13">
        <v>7.5</v>
      </c>
      <c r="E4434" s="16" t="s">
        <v>1410</v>
      </c>
      <c r="F4434" s="52">
        <v>54.445544554455445</v>
      </c>
      <c r="G4434" s="53">
        <f t="shared" si="19"/>
        <v>4.0834158415841586E-2</v>
      </c>
    </row>
    <row r="4435" spans="1:7" s="1" customFormat="1" ht="30" customHeight="1">
      <c r="A4435" s="2">
        <v>3007</v>
      </c>
      <c r="B4435" s="15" t="s">
        <v>6821</v>
      </c>
      <c r="C4435" s="15" t="s">
        <v>6760</v>
      </c>
      <c r="D4435" s="13">
        <v>12.5</v>
      </c>
      <c r="E4435" s="16" t="s">
        <v>1410</v>
      </c>
      <c r="F4435" s="52">
        <v>1436.4356435643563</v>
      </c>
      <c r="G4435" s="53">
        <f t="shared" si="19"/>
        <v>1.7955445544554451</v>
      </c>
    </row>
    <row r="4436" spans="1:7" s="1" customFormat="1" ht="30" customHeight="1">
      <c r="A4436" s="2">
        <v>3008</v>
      </c>
      <c r="B4436" s="15" t="s">
        <v>6805</v>
      </c>
      <c r="C4436" s="15" t="s">
        <v>6760</v>
      </c>
      <c r="D4436" s="13">
        <v>15</v>
      </c>
      <c r="E4436" s="16" t="s">
        <v>1410</v>
      </c>
      <c r="F4436" s="52">
        <v>37.069306930693067</v>
      </c>
      <c r="G4436" s="53">
        <f t="shared" si="19"/>
        <v>5.5603960396039598E-2</v>
      </c>
    </row>
    <row r="4437" spans="1:7" s="1" customFormat="1" ht="30" customHeight="1">
      <c r="A4437" s="2">
        <v>3009</v>
      </c>
      <c r="B4437" s="15" t="s">
        <v>6808</v>
      </c>
      <c r="C4437" s="15" t="s">
        <v>6760</v>
      </c>
      <c r="D4437" s="13">
        <v>2.5</v>
      </c>
      <c r="E4437" s="16" t="s">
        <v>1410</v>
      </c>
      <c r="F4437" s="52">
        <v>6152.3465346534649</v>
      </c>
      <c r="G4437" s="53">
        <f t="shared" si="19"/>
        <v>1.5380866336633663</v>
      </c>
    </row>
    <row r="4438" spans="1:7" s="1" customFormat="1" ht="30" customHeight="1">
      <c r="A4438" s="2">
        <v>3010</v>
      </c>
      <c r="B4438" s="15" t="s">
        <v>6822</v>
      </c>
      <c r="C4438" s="15" t="s">
        <v>6760</v>
      </c>
      <c r="D4438" s="13">
        <v>30</v>
      </c>
      <c r="E4438" s="16" t="s">
        <v>1410</v>
      </c>
      <c r="F4438" s="52">
        <v>9.7306930693069305</v>
      </c>
      <c r="G4438" s="53">
        <f t="shared" si="19"/>
        <v>2.9192079207920791E-2</v>
      </c>
    </row>
    <row r="4439" spans="1:7" s="1" customFormat="1" ht="30" customHeight="1">
      <c r="A4439" s="2">
        <v>3011</v>
      </c>
      <c r="B4439" s="15" t="s">
        <v>6823</v>
      </c>
      <c r="C4439" s="15" t="s">
        <v>6760</v>
      </c>
      <c r="D4439" s="13">
        <v>140</v>
      </c>
      <c r="E4439" s="16" t="s">
        <v>1410</v>
      </c>
      <c r="F4439" s="52">
        <v>79.930693069306926</v>
      </c>
      <c r="G4439" s="53">
        <f t="shared" si="19"/>
        <v>1.1190297029702969</v>
      </c>
    </row>
    <row r="4440" spans="1:7" s="1" customFormat="1" ht="30" customHeight="1">
      <c r="A4440" s="2">
        <v>3012</v>
      </c>
      <c r="B4440" s="15" t="s">
        <v>6824</v>
      </c>
      <c r="C4440" s="15" t="s">
        <v>6760</v>
      </c>
      <c r="D4440" s="13">
        <v>140</v>
      </c>
      <c r="E4440" s="16" t="s">
        <v>1410</v>
      </c>
      <c r="F4440" s="52">
        <v>79.930693069306926</v>
      </c>
      <c r="G4440" s="53">
        <f t="shared" si="19"/>
        <v>1.1190297029702969</v>
      </c>
    </row>
    <row r="4441" spans="1:7" s="1" customFormat="1" ht="30" customHeight="1">
      <c r="A4441" s="2">
        <v>3013</v>
      </c>
      <c r="B4441" s="15" t="s">
        <v>6686</v>
      </c>
      <c r="C4441" s="15" t="s">
        <v>6760</v>
      </c>
      <c r="D4441" s="13">
        <v>65</v>
      </c>
      <c r="E4441" s="16" t="s">
        <v>1410</v>
      </c>
      <c r="F4441" s="52">
        <v>405.44554455445541</v>
      </c>
      <c r="G4441" s="53">
        <f t="shared" si="19"/>
        <v>2.6353960396039602</v>
      </c>
    </row>
    <row r="4442" spans="1:7" s="1" customFormat="1" ht="30" customHeight="1">
      <c r="A4442" s="2">
        <v>3014</v>
      </c>
      <c r="B4442" s="15" t="s">
        <v>6825</v>
      </c>
      <c r="C4442" s="15" t="s">
        <v>6760</v>
      </c>
      <c r="D4442" s="13">
        <v>462.5</v>
      </c>
      <c r="E4442" s="16" t="s">
        <v>1410</v>
      </c>
      <c r="F4442" s="52">
        <v>47.495049504950487</v>
      </c>
      <c r="G4442" s="53">
        <f t="shared" si="19"/>
        <v>2.19664603960396</v>
      </c>
    </row>
    <row r="4443" spans="1:7" s="1" customFormat="1" ht="30" customHeight="1">
      <c r="A4443" s="2">
        <v>3015</v>
      </c>
      <c r="B4443" s="15" t="s">
        <v>6826</v>
      </c>
      <c r="C4443" s="15" t="s">
        <v>6764</v>
      </c>
      <c r="D4443" s="13">
        <v>17.5</v>
      </c>
      <c r="E4443" s="16" t="s">
        <v>1410</v>
      </c>
      <c r="F4443" s="52">
        <v>213.14851485148512</v>
      </c>
      <c r="G4443" s="53">
        <f t="shared" si="19"/>
        <v>0.37300990099009895</v>
      </c>
    </row>
    <row r="4444" spans="1:7" s="1" customFormat="1" ht="30" customHeight="1">
      <c r="A4444" s="2">
        <v>3016</v>
      </c>
      <c r="B4444" s="15" t="s">
        <v>6827</v>
      </c>
      <c r="C4444" s="15" t="s">
        <v>6764</v>
      </c>
      <c r="D4444" s="13">
        <v>7.5</v>
      </c>
      <c r="E4444" s="16" t="s">
        <v>1410</v>
      </c>
      <c r="F4444" s="52">
        <v>57.920792079207921</v>
      </c>
      <c r="G4444" s="53">
        <f t="shared" si="19"/>
        <v>4.3440594059405944E-2</v>
      </c>
    </row>
    <row r="4445" spans="1:7" s="1" customFormat="1" ht="30" customHeight="1">
      <c r="A4445" s="2">
        <v>3017</v>
      </c>
      <c r="B4445" s="15" t="s">
        <v>6828</v>
      </c>
      <c r="C4445" s="15" t="s">
        <v>6764</v>
      </c>
      <c r="D4445" s="13">
        <v>7.5</v>
      </c>
      <c r="E4445" s="16" t="s">
        <v>1410</v>
      </c>
      <c r="F4445" s="52">
        <v>44.019801980198018</v>
      </c>
      <c r="G4445" s="53">
        <f t="shared" si="19"/>
        <v>3.3014851485148509E-2</v>
      </c>
    </row>
    <row r="4446" spans="1:7" s="1" customFormat="1" ht="30" customHeight="1">
      <c r="A4446" s="2">
        <v>3018</v>
      </c>
      <c r="B4446" s="15" t="s">
        <v>6829</v>
      </c>
      <c r="C4446" s="15" t="s">
        <v>6764</v>
      </c>
      <c r="D4446" s="13">
        <v>7.5</v>
      </c>
      <c r="E4446" s="16" t="s">
        <v>1410</v>
      </c>
      <c r="F4446" s="52">
        <v>45.178217821782177</v>
      </c>
      <c r="G4446" s="53">
        <f t="shared" si="19"/>
        <v>3.3883663366336636E-2</v>
      </c>
    </row>
    <row r="4447" spans="1:7" s="1" customFormat="1" ht="30" customHeight="1">
      <c r="A4447" s="2">
        <v>3019</v>
      </c>
      <c r="B4447" s="15" t="s">
        <v>6768</v>
      </c>
      <c r="C4447" s="15" t="s">
        <v>6764</v>
      </c>
      <c r="D4447" s="13">
        <v>7.5</v>
      </c>
      <c r="E4447" s="16" t="s">
        <v>1410</v>
      </c>
      <c r="F4447" s="52">
        <v>83.405940594059402</v>
      </c>
      <c r="G4447" s="53">
        <f t="shared" si="19"/>
        <v>6.2554455445544555E-2</v>
      </c>
    </row>
    <row r="4448" spans="1:7" s="1" customFormat="1" ht="30" customHeight="1">
      <c r="A4448" s="2">
        <v>3020</v>
      </c>
      <c r="B4448" s="15" t="s">
        <v>6830</v>
      </c>
      <c r="C4448" s="15" t="s">
        <v>6764</v>
      </c>
      <c r="D4448" s="13">
        <v>60</v>
      </c>
      <c r="E4448" s="16" t="s">
        <v>1410</v>
      </c>
      <c r="F4448" s="52">
        <v>83.405940594059402</v>
      </c>
      <c r="G4448" s="53">
        <f t="shared" si="19"/>
        <v>0.50043564356435644</v>
      </c>
    </row>
    <row r="4449" spans="1:7" s="1" customFormat="1" ht="30" customHeight="1">
      <c r="A4449" s="2">
        <v>3021</v>
      </c>
      <c r="B4449" s="15" t="s">
        <v>6769</v>
      </c>
      <c r="C4449" s="15" t="s">
        <v>6764</v>
      </c>
      <c r="D4449" s="13">
        <v>45</v>
      </c>
      <c r="E4449" s="16" t="s">
        <v>1410</v>
      </c>
      <c r="F4449" s="52">
        <v>18.534653465346533</v>
      </c>
      <c r="G4449" s="53">
        <f t="shared" si="19"/>
        <v>8.3405940594059411E-2</v>
      </c>
    </row>
    <row r="4450" spans="1:7" s="1" customFormat="1" ht="30" customHeight="1">
      <c r="A4450" s="2">
        <v>3022</v>
      </c>
      <c r="B4450" s="15" t="s">
        <v>6831</v>
      </c>
      <c r="C4450" s="15" t="s">
        <v>6764</v>
      </c>
      <c r="D4450" s="13">
        <v>45</v>
      </c>
      <c r="E4450" s="16" t="s">
        <v>1410</v>
      </c>
      <c r="F4450" s="52">
        <v>18.534653465346533</v>
      </c>
      <c r="G4450" s="53">
        <f t="shared" si="19"/>
        <v>8.3405940594059411E-2</v>
      </c>
    </row>
    <row r="4451" spans="1:7" s="1" customFormat="1" ht="30" customHeight="1">
      <c r="A4451" s="2">
        <v>3023</v>
      </c>
      <c r="B4451" s="15" t="s">
        <v>6776</v>
      </c>
      <c r="C4451" s="15" t="s">
        <v>6764</v>
      </c>
      <c r="D4451" s="13">
        <v>82.5</v>
      </c>
      <c r="E4451" s="16" t="s">
        <v>1410</v>
      </c>
      <c r="F4451" s="52">
        <v>113.52475247524751</v>
      </c>
      <c r="G4451" s="53">
        <f t="shared" si="19"/>
        <v>0.93657920792079208</v>
      </c>
    </row>
    <row r="4452" spans="1:7" s="1" customFormat="1" ht="30" customHeight="1">
      <c r="A4452" s="2">
        <v>3024</v>
      </c>
      <c r="B4452" s="15" t="s">
        <v>5394</v>
      </c>
      <c r="C4452" s="15" t="s">
        <v>6764</v>
      </c>
      <c r="D4452" s="13">
        <v>62.5</v>
      </c>
      <c r="E4452" s="16" t="s">
        <v>1410</v>
      </c>
      <c r="F4452" s="52">
        <v>483.05940594059405</v>
      </c>
      <c r="G4452" s="53">
        <f t="shared" si="19"/>
        <v>3.0191212871287125</v>
      </c>
    </row>
    <row r="4453" spans="1:7" s="1" customFormat="1" ht="30" customHeight="1">
      <c r="A4453" s="2">
        <v>3025</v>
      </c>
      <c r="B4453" s="15" t="s">
        <v>6780</v>
      </c>
      <c r="C4453" s="15" t="s">
        <v>6764</v>
      </c>
      <c r="D4453" s="13">
        <v>195</v>
      </c>
      <c r="E4453" s="16" t="s">
        <v>1410</v>
      </c>
      <c r="F4453" s="52">
        <v>46.336633663366335</v>
      </c>
      <c r="G4453" s="53">
        <f t="shared" si="19"/>
        <v>0.90356435643564348</v>
      </c>
    </row>
    <row r="4454" spans="1:7" s="1" customFormat="1" ht="30" customHeight="1">
      <c r="A4454" s="2">
        <v>3026</v>
      </c>
      <c r="B4454" s="15" t="s">
        <v>6818</v>
      </c>
      <c r="C4454" s="15" t="s">
        <v>6764</v>
      </c>
      <c r="D4454" s="13">
        <v>22.5</v>
      </c>
      <c r="E4454" s="16" t="s">
        <v>1410</v>
      </c>
      <c r="F4454" s="52">
        <v>3.4752475247524752</v>
      </c>
      <c r="G4454" s="53">
        <f t="shared" si="19"/>
        <v>7.8193069306930693E-3</v>
      </c>
    </row>
    <row r="4455" spans="1:7" s="1" customFormat="1" ht="30" customHeight="1">
      <c r="A4455" s="2">
        <v>3027</v>
      </c>
      <c r="B4455" s="15" t="s">
        <v>6790</v>
      </c>
      <c r="C4455" s="15" t="s">
        <v>6764</v>
      </c>
      <c r="D4455" s="13">
        <v>22.5</v>
      </c>
      <c r="E4455" s="16" t="s">
        <v>1410</v>
      </c>
      <c r="F4455" s="52">
        <v>63.712871287128714</v>
      </c>
      <c r="G4455" s="53">
        <f t="shared" si="19"/>
        <v>0.14335396039603962</v>
      </c>
    </row>
    <row r="4456" spans="1:7" s="1" customFormat="1" ht="30" customHeight="1">
      <c r="A4456" s="2">
        <v>3028</v>
      </c>
      <c r="B4456" s="15" t="s">
        <v>6791</v>
      </c>
      <c r="C4456" s="15" t="s">
        <v>6764</v>
      </c>
      <c r="D4456" s="13">
        <v>22.5</v>
      </c>
      <c r="E4456" s="16" t="s">
        <v>1410</v>
      </c>
      <c r="F4456" s="52">
        <v>63.712871287128714</v>
      </c>
      <c r="G4456" s="53">
        <f t="shared" si="19"/>
        <v>0.14335396039603962</v>
      </c>
    </row>
    <row r="4457" spans="1:7" s="1" customFormat="1" ht="30" customHeight="1">
      <c r="A4457" s="2">
        <v>3029</v>
      </c>
      <c r="B4457" s="15" t="s">
        <v>6794</v>
      </c>
      <c r="C4457" s="15" t="s">
        <v>6764</v>
      </c>
      <c r="D4457" s="13">
        <v>22.5</v>
      </c>
      <c r="E4457" s="16" t="s">
        <v>1410</v>
      </c>
      <c r="F4457" s="52">
        <v>56.762376237623755</v>
      </c>
      <c r="G4457" s="53">
        <f t="shared" si="19"/>
        <v>0.12771534653465344</v>
      </c>
    </row>
    <row r="4458" spans="1:7" s="1" customFormat="1" ht="30" customHeight="1">
      <c r="A4458" s="2">
        <v>3030</v>
      </c>
      <c r="B4458" s="15" t="s">
        <v>6795</v>
      </c>
      <c r="C4458" s="15" t="s">
        <v>6764</v>
      </c>
      <c r="D4458" s="13">
        <v>7.5</v>
      </c>
      <c r="E4458" s="16" t="s">
        <v>1410</v>
      </c>
      <c r="F4458" s="52">
        <v>3518.1089108910887</v>
      </c>
      <c r="G4458" s="53">
        <f t="shared" si="19"/>
        <v>2.6385816831683164</v>
      </c>
    </row>
    <row r="4459" spans="1:7" s="1" customFormat="1" ht="30" customHeight="1">
      <c r="A4459" s="2">
        <v>3031</v>
      </c>
      <c r="B4459" s="15" t="s">
        <v>6832</v>
      </c>
      <c r="C4459" s="15" t="s">
        <v>6764</v>
      </c>
      <c r="D4459" s="13">
        <v>250</v>
      </c>
      <c r="E4459" s="16" t="s">
        <v>1410</v>
      </c>
      <c r="F4459" s="52">
        <v>9.1514851485148512</v>
      </c>
      <c r="G4459" s="53">
        <f t="shared" si="19"/>
        <v>0.2287871287128713</v>
      </c>
    </row>
    <row r="4460" spans="1:7" s="1" customFormat="1" ht="30" customHeight="1">
      <c r="A4460" s="2">
        <v>3032</v>
      </c>
      <c r="B4460" s="15" t="s">
        <v>6833</v>
      </c>
      <c r="C4460" s="15" t="s">
        <v>6760</v>
      </c>
      <c r="D4460" s="13">
        <v>45</v>
      </c>
      <c r="E4460" s="16" t="s">
        <v>1410</v>
      </c>
      <c r="F4460" s="52">
        <v>17.376237623762375</v>
      </c>
      <c r="G4460" s="53">
        <f t="shared" si="19"/>
        <v>7.8193069306930679E-2</v>
      </c>
    </row>
    <row r="4461" spans="1:7" s="1" customFormat="1" ht="30" customHeight="1">
      <c r="A4461" s="2">
        <v>3033</v>
      </c>
      <c r="B4461" s="15" t="s">
        <v>6834</v>
      </c>
      <c r="C4461" s="15" t="s">
        <v>6764</v>
      </c>
      <c r="D4461" s="13">
        <v>7.5</v>
      </c>
      <c r="E4461" s="16" t="s">
        <v>1410</v>
      </c>
      <c r="F4461" s="52">
        <v>76.455445544554451</v>
      </c>
      <c r="G4461" s="53">
        <f t="shared" si="19"/>
        <v>5.734158415841583E-2</v>
      </c>
    </row>
    <row r="4462" spans="1:7" s="1" customFormat="1" ht="30" customHeight="1">
      <c r="A4462" s="2">
        <v>3034</v>
      </c>
      <c r="B4462" s="15" t="s">
        <v>6798</v>
      </c>
      <c r="C4462" s="15" t="s">
        <v>6764</v>
      </c>
      <c r="D4462" s="13">
        <v>22.5</v>
      </c>
      <c r="E4462" s="16" t="s">
        <v>1410</v>
      </c>
      <c r="F4462" s="52">
        <v>3.4752475247524752</v>
      </c>
      <c r="G4462" s="53">
        <f t="shared" si="19"/>
        <v>7.8193069306930693E-3</v>
      </c>
    </row>
    <row r="4463" spans="1:7" s="1" customFormat="1" ht="30" customHeight="1">
      <c r="A4463" s="2">
        <v>3035</v>
      </c>
      <c r="B4463" s="15" t="s">
        <v>6799</v>
      </c>
      <c r="C4463" s="15" t="s">
        <v>6764</v>
      </c>
      <c r="D4463" s="13">
        <v>25</v>
      </c>
      <c r="E4463" s="16" t="s">
        <v>1410</v>
      </c>
      <c r="F4463" s="52">
        <v>48.653465346534652</v>
      </c>
      <c r="G4463" s="53">
        <f t="shared" si="19"/>
        <v>0.12163366336633662</v>
      </c>
    </row>
    <row r="4464" spans="1:7" s="1" customFormat="1" ht="30" customHeight="1">
      <c r="A4464" s="2">
        <v>3036</v>
      </c>
      <c r="B4464" s="15" t="s">
        <v>6800</v>
      </c>
      <c r="C4464" s="15" t="s">
        <v>6764</v>
      </c>
      <c r="D4464" s="13">
        <v>27.5</v>
      </c>
      <c r="E4464" s="16" t="s">
        <v>1410</v>
      </c>
      <c r="F4464" s="52">
        <v>69.504950495049499</v>
      </c>
      <c r="G4464" s="53">
        <f t="shared" si="19"/>
        <v>0.19113861386138611</v>
      </c>
    </row>
    <row r="4465" spans="1:7" s="1" customFormat="1" ht="30" customHeight="1">
      <c r="A4465" s="2">
        <v>3037</v>
      </c>
      <c r="B4465" s="15" t="s">
        <v>6801</v>
      </c>
      <c r="C4465" s="15" t="s">
        <v>6764</v>
      </c>
      <c r="D4465" s="13">
        <v>47.5</v>
      </c>
      <c r="E4465" s="16" t="s">
        <v>1410</v>
      </c>
      <c r="F4465" s="52">
        <v>57.920792079207921</v>
      </c>
      <c r="G4465" s="53">
        <f t="shared" si="19"/>
        <v>0.27512376237623765</v>
      </c>
    </row>
    <row r="4466" spans="1:7" s="1" customFormat="1" ht="30" customHeight="1">
      <c r="A4466" s="2">
        <v>3038</v>
      </c>
      <c r="B4466" s="15" t="s">
        <v>6835</v>
      </c>
      <c r="C4466" s="15" t="s">
        <v>6764</v>
      </c>
      <c r="D4466" s="13">
        <v>250</v>
      </c>
      <c r="E4466" s="16" t="s">
        <v>1410</v>
      </c>
      <c r="F4466" s="52">
        <v>9.1514851485148512</v>
      </c>
      <c r="G4466" s="53">
        <f t="shared" si="19"/>
        <v>0.2287871287128713</v>
      </c>
    </row>
    <row r="4467" spans="1:7" s="1" customFormat="1" ht="30" customHeight="1">
      <c r="A4467" s="2">
        <v>3039</v>
      </c>
      <c r="B4467" s="15" t="s">
        <v>6803</v>
      </c>
      <c r="C4467" s="15" t="s">
        <v>6764</v>
      </c>
      <c r="D4467" s="13">
        <v>7.5</v>
      </c>
      <c r="E4467" s="16" t="s">
        <v>1410</v>
      </c>
      <c r="F4467" s="52">
        <v>1386.6237623762374</v>
      </c>
      <c r="G4467" s="53">
        <f t="shared" si="19"/>
        <v>1.0399678217821779</v>
      </c>
    </row>
    <row r="4468" spans="1:7" s="1" customFormat="1" ht="30" customHeight="1">
      <c r="A4468" s="2">
        <v>3040</v>
      </c>
      <c r="B4468" s="15" t="s">
        <v>6804</v>
      </c>
      <c r="C4468" s="15" t="s">
        <v>6764</v>
      </c>
      <c r="D4468" s="13">
        <v>250</v>
      </c>
      <c r="E4468" s="16" t="s">
        <v>1410</v>
      </c>
      <c r="F4468" s="52">
        <v>54.445544554455445</v>
      </c>
      <c r="G4468" s="53">
        <f t="shared" si="19"/>
        <v>1.3611386138613861</v>
      </c>
    </row>
    <row r="4469" spans="1:7" s="1" customFormat="1" ht="30" customHeight="1">
      <c r="A4469" s="2">
        <v>3041</v>
      </c>
      <c r="B4469" s="15" t="s">
        <v>6805</v>
      </c>
      <c r="C4469" s="15" t="s">
        <v>6764</v>
      </c>
      <c r="D4469" s="13">
        <v>250</v>
      </c>
      <c r="E4469" s="16" t="s">
        <v>1410</v>
      </c>
      <c r="F4469" s="52">
        <v>24.326732673267326</v>
      </c>
      <c r="G4469" s="53">
        <f t="shared" si="19"/>
        <v>0.60816831683168315</v>
      </c>
    </row>
    <row r="4470" spans="1:7" s="1" customFormat="1" ht="30" customHeight="1">
      <c r="A4470" s="2">
        <v>3042</v>
      </c>
      <c r="B4470" s="15" t="s">
        <v>6807</v>
      </c>
      <c r="C4470" s="15" t="s">
        <v>6764</v>
      </c>
      <c r="D4470" s="13">
        <v>20</v>
      </c>
      <c r="E4470" s="16" t="s">
        <v>1410</v>
      </c>
      <c r="F4470" s="52">
        <v>2425.7227722772273</v>
      </c>
      <c r="G4470" s="53">
        <f t="shared" si="19"/>
        <v>4.8514455445544549</v>
      </c>
    </row>
    <row r="4471" spans="1:7" s="1" customFormat="1" ht="30" customHeight="1">
      <c r="A4471" s="2">
        <v>3043</v>
      </c>
      <c r="B4471" s="15" t="s">
        <v>6836</v>
      </c>
      <c r="C4471" s="15" t="s">
        <v>6764</v>
      </c>
      <c r="D4471" s="13">
        <v>75</v>
      </c>
      <c r="E4471" s="16" t="s">
        <v>1410</v>
      </c>
      <c r="F4471" s="52">
        <v>3.4752475247524752</v>
      </c>
      <c r="G4471" s="53">
        <f t="shared" si="19"/>
        <v>2.6064356435643567E-2</v>
      </c>
    </row>
    <row r="4472" spans="1:7" s="1" customFormat="1" ht="30" customHeight="1">
      <c r="A4472" s="2">
        <v>3044</v>
      </c>
      <c r="B4472" s="15" t="s">
        <v>6812</v>
      </c>
      <c r="C4472" s="15" t="s">
        <v>6764</v>
      </c>
      <c r="D4472" s="13">
        <v>7.5</v>
      </c>
      <c r="E4472" s="16" t="s">
        <v>1410</v>
      </c>
      <c r="F4472" s="52">
        <v>63.712871287128714</v>
      </c>
      <c r="G4472" s="53">
        <f t="shared" si="19"/>
        <v>4.7784653465346535E-2</v>
      </c>
    </row>
    <row r="4473" spans="1:7" s="1" customFormat="1" ht="30" customHeight="1">
      <c r="A4473" s="2">
        <v>3045</v>
      </c>
      <c r="B4473" s="15" t="s">
        <v>6813</v>
      </c>
      <c r="C4473" s="15" t="s">
        <v>6764</v>
      </c>
      <c r="D4473" s="13">
        <v>7.5</v>
      </c>
      <c r="E4473" s="16" t="s">
        <v>1410</v>
      </c>
      <c r="F4473" s="52">
        <v>63.712871287128714</v>
      </c>
      <c r="G4473" s="53">
        <f t="shared" si="19"/>
        <v>4.7784653465346535E-2</v>
      </c>
    </row>
    <row r="4474" spans="1:7" s="1" customFormat="1" ht="30" customHeight="1">
      <c r="A4474" s="2">
        <v>3046</v>
      </c>
      <c r="B4474" s="15" t="s">
        <v>6686</v>
      </c>
      <c r="C4474" s="15" t="s">
        <v>6764</v>
      </c>
      <c r="D4474" s="13">
        <v>60</v>
      </c>
      <c r="E4474" s="16" t="s">
        <v>1410</v>
      </c>
      <c r="F4474" s="52">
        <v>205.03960396039602</v>
      </c>
      <c r="G4474" s="53">
        <f t="shared" si="19"/>
        <v>1.230237623762376</v>
      </c>
    </row>
    <row r="4475" spans="1:7" s="1" customFormat="1" ht="30" customHeight="1">
      <c r="A4475" s="2">
        <v>3047</v>
      </c>
      <c r="B4475" s="15" t="s">
        <v>3563</v>
      </c>
      <c r="C4475" s="15" t="s">
        <v>6762</v>
      </c>
      <c r="D4475" s="13">
        <v>15</v>
      </c>
      <c r="E4475" s="16" t="s">
        <v>1410</v>
      </c>
      <c r="F4475" s="52">
        <v>205.03960396039602</v>
      </c>
      <c r="G4475" s="53">
        <f t="shared" si="19"/>
        <v>0.307559405940594</v>
      </c>
    </row>
    <row r="4476" spans="1:7" s="1" customFormat="1" ht="30" customHeight="1">
      <c r="A4476" s="2">
        <v>3048</v>
      </c>
      <c r="B4476" s="15" t="s">
        <v>2518</v>
      </c>
      <c r="C4476" s="15" t="s">
        <v>6762</v>
      </c>
      <c r="D4476" s="13">
        <v>5</v>
      </c>
      <c r="E4476" s="16" t="s">
        <v>1410</v>
      </c>
      <c r="F4476" s="52">
        <v>2718.8019801980199</v>
      </c>
      <c r="G4476" s="53">
        <f t="shared" si="19"/>
        <v>1.3594009900990098</v>
      </c>
    </row>
    <row r="4477" spans="1:7" s="1" customFormat="1" ht="30" customHeight="1">
      <c r="A4477" s="2">
        <v>3049</v>
      </c>
      <c r="B4477" s="15" t="s">
        <v>5070</v>
      </c>
      <c r="C4477" s="15" t="s">
        <v>6762</v>
      </c>
      <c r="D4477" s="13">
        <v>10</v>
      </c>
      <c r="E4477" s="16" t="s">
        <v>1410</v>
      </c>
      <c r="F4477" s="52">
        <v>108.89108910891089</v>
      </c>
      <c r="G4477" s="53">
        <f t="shared" si="19"/>
        <v>0.10889108910891089</v>
      </c>
    </row>
    <row r="4478" spans="1:7" s="1" customFormat="1" ht="30" customHeight="1">
      <c r="A4478" s="2">
        <v>3050</v>
      </c>
      <c r="B4478" s="15" t="s">
        <v>6792</v>
      </c>
      <c r="C4478" s="15" t="s">
        <v>6762</v>
      </c>
      <c r="D4478" s="13">
        <v>75</v>
      </c>
      <c r="E4478" s="16" t="s">
        <v>1410</v>
      </c>
      <c r="F4478" s="52">
        <v>24.326732673267326</v>
      </c>
      <c r="G4478" s="53">
        <f t="shared" si="19"/>
        <v>0.18245049504950495</v>
      </c>
    </row>
    <row r="4479" spans="1:7" s="1" customFormat="1" ht="30" customHeight="1">
      <c r="A4479" s="2">
        <v>3051</v>
      </c>
      <c r="B4479" s="15" t="s">
        <v>6796</v>
      </c>
      <c r="C4479" s="15" t="s">
        <v>6762</v>
      </c>
      <c r="D4479" s="13">
        <v>37.5</v>
      </c>
      <c r="E4479" s="16" t="s">
        <v>1410</v>
      </c>
      <c r="F4479" s="52">
        <v>3.4752475247524752</v>
      </c>
      <c r="G4479" s="53">
        <f t="shared" si="19"/>
        <v>1.3032178217821783E-2</v>
      </c>
    </row>
    <row r="4480" spans="1:7" s="1" customFormat="1" ht="30" customHeight="1">
      <c r="A4480" s="2">
        <v>3052</v>
      </c>
      <c r="B4480" s="15" t="s">
        <v>6797</v>
      </c>
      <c r="C4480" s="15" t="s">
        <v>6762</v>
      </c>
      <c r="D4480" s="13">
        <v>37.5</v>
      </c>
      <c r="E4480" s="16" t="s">
        <v>1410</v>
      </c>
      <c r="F4480" s="52">
        <v>78.772277227722768</v>
      </c>
      <c r="G4480" s="53">
        <f t="shared" si="19"/>
        <v>0.29539603960396038</v>
      </c>
    </row>
    <row r="4481" spans="1:7" s="1" customFormat="1" ht="30" customHeight="1">
      <c r="A4481" s="2">
        <v>3053</v>
      </c>
      <c r="B4481" s="15" t="s">
        <v>6808</v>
      </c>
      <c r="C4481" s="15" t="s">
        <v>6762</v>
      </c>
      <c r="D4481" s="13">
        <v>15</v>
      </c>
      <c r="E4481" s="16" t="s">
        <v>1410</v>
      </c>
      <c r="F4481" s="52">
        <v>2390.9702970297026</v>
      </c>
      <c r="G4481" s="53">
        <f t="shared" si="19"/>
        <v>3.5864554455445541</v>
      </c>
    </row>
    <row r="4482" spans="1:7" s="1" customFormat="1" ht="30" customHeight="1">
      <c r="A4482" s="2">
        <v>3054</v>
      </c>
      <c r="B4482" s="15" t="s">
        <v>6808</v>
      </c>
      <c r="C4482" s="15" t="s">
        <v>6762</v>
      </c>
      <c r="D4482" s="13">
        <v>5</v>
      </c>
      <c r="E4482" s="16" t="s">
        <v>1410</v>
      </c>
      <c r="F4482" s="52">
        <v>757.6039603960395</v>
      </c>
      <c r="G4482" s="53">
        <f t="shared" si="19"/>
        <v>0.37880198019801975</v>
      </c>
    </row>
    <row r="4483" spans="1:7" s="1" customFormat="1" ht="30" customHeight="1">
      <c r="A4483" s="2">
        <v>3055</v>
      </c>
      <c r="B4483" s="15" t="s">
        <v>6822</v>
      </c>
      <c r="C4483" s="15" t="s">
        <v>6762</v>
      </c>
      <c r="D4483" s="13">
        <v>37.5</v>
      </c>
      <c r="E4483" s="16" t="s">
        <v>1410</v>
      </c>
      <c r="F4483" s="52">
        <v>3.4752475247524752</v>
      </c>
      <c r="G4483" s="53">
        <f t="shared" si="19"/>
        <v>1.3032178217821783E-2</v>
      </c>
    </row>
    <row r="4484" spans="1:7" s="1" customFormat="1" ht="30" customHeight="1">
      <c r="A4484" s="2">
        <v>3056</v>
      </c>
      <c r="B4484" s="15" t="s">
        <v>6825</v>
      </c>
      <c r="C4484" s="15" t="s">
        <v>6762</v>
      </c>
      <c r="D4484" s="13">
        <v>100</v>
      </c>
      <c r="E4484" s="16" t="s">
        <v>1410</v>
      </c>
      <c r="F4484" s="52">
        <v>40.544554455445542</v>
      </c>
      <c r="G4484" s="53">
        <f t="shared" si="19"/>
        <v>0.40544554455445542</v>
      </c>
    </row>
    <row r="4485" spans="1:7" s="1" customFormat="1" ht="30" customHeight="1">
      <c r="A4485" s="2">
        <v>3057</v>
      </c>
      <c r="B4485" s="15" t="s">
        <v>6837</v>
      </c>
      <c r="C4485" s="15" t="s">
        <v>2916</v>
      </c>
      <c r="D4485" s="13">
        <v>2.5</v>
      </c>
      <c r="E4485" s="16" t="s">
        <v>1410</v>
      </c>
      <c r="F4485" s="52">
        <v>1816.3960396039602</v>
      </c>
      <c r="G4485" s="53">
        <f t="shared" si="19"/>
        <v>0.45409900990099006</v>
      </c>
    </row>
    <row r="4486" spans="1:7" s="1" customFormat="1" ht="30" customHeight="1">
      <c r="A4486" s="2">
        <v>3058</v>
      </c>
      <c r="B4486" s="15" t="s">
        <v>6837</v>
      </c>
      <c r="C4486" s="15" t="s">
        <v>6838</v>
      </c>
      <c r="D4486" s="13">
        <v>5</v>
      </c>
      <c r="E4486" s="16" t="s">
        <v>1410</v>
      </c>
      <c r="F4486" s="52">
        <v>624.38613861386136</v>
      </c>
      <c r="G4486" s="53">
        <f t="shared" si="19"/>
        <v>0.31219306930693069</v>
      </c>
    </row>
    <row r="4487" spans="1:7" s="1" customFormat="1" ht="30" customHeight="1">
      <c r="A4487" s="2">
        <v>3059</v>
      </c>
      <c r="B4487" s="15" t="s">
        <v>6839</v>
      </c>
      <c r="C4487" s="15" t="s">
        <v>6838</v>
      </c>
      <c r="D4487" s="13">
        <v>7.5</v>
      </c>
      <c r="E4487" s="16" t="s">
        <v>1410</v>
      </c>
      <c r="F4487" s="52">
        <v>838.69306930693062</v>
      </c>
      <c r="G4487" s="53">
        <f t="shared" si="19"/>
        <v>0.62901980198019802</v>
      </c>
    </row>
    <row r="4488" spans="1:7" s="1" customFormat="1" ht="30" customHeight="1">
      <c r="A4488" s="2">
        <v>3060</v>
      </c>
      <c r="B4488" s="15" t="s">
        <v>6840</v>
      </c>
      <c r="C4488" s="15" t="s">
        <v>6838</v>
      </c>
      <c r="D4488" s="13">
        <v>7.5</v>
      </c>
      <c r="E4488" s="16" t="s">
        <v>1410</v>
      </c>
      <c r="F4488" s="52">
        <v>388.06930693069302</v>
      </c>
      <c r="G4488" s="53">
        <f t="shared" si="19"/>
        <v>0.29105198019801976</v>
      </c>
    </row>
    <row r="4489" spans="1:7" s="1" customFormat="1" ht="30" customHeight="1">
      <c r="A4489" s="2">
        <v>3061</v>
      </c>
      <c r="B4489" s="15" t="s">
        <v>6841</v>
      </c>
      <c r="C4489" s="15" t="s">
        <v>6842</v>
      </c>
      <c r="D4489" s="13">
        <v>5</v>
      </c>
      <c r="E4489" s="16" t="s">
        <v>1410</v>
      </c>
      <c r="F4489" s="52">
        <v>673.03960396039599</v>
      </c>
      <c r="G4489" s="53">
        <f t="shared" si="19"/>
        <v>0.33651980198019799</v>
      </c>
    </row>
    <row r="4490" spans="1:7" s="1" customFormat="1" ht="30" customHeight="1">
      <c r="A4490" s="2">
        <v>3062</v>
      </c>
      <c r="B4490" s="15" t="s">
        <v>6843</v>
      </c>
      <c r="C4490" s="15" t="s">
        <v>6838</v>
      </c>
      <c r="D4490" s="13">
        <v>7.5</v>
      </c>
      <c r="E4490" s="16" t="s">
        <v>1410</v>
      </c>
      <c r="F4490" s="52">
        <v>98.465346534653463</v>
      </c>
      <c r="G4490" s="53">
        <f t="shared" si="19"/>
        <v>7.3849009900990095E-2</v>
      </c>
    </row>
    <row r="4491" spans="1:7" s="1" customFormat="1" ht="30" customHeight="1">
      <c r="A4491" s="2">
        <v>3063</v>
      </c>
      <c r="B4491" s="15" t="s">
        <v>6844</v>
      </c>
      <c r="C4491" s="15" t="s">
        <v>6838</v>
      </c>
      <c r="D4491" s="13">
        <v>22.5</v>
      </c>
      <c r="E4491" s="16" t="s">
        <v>1410</v>
      </c>
      <c r="F4491" s="52">
        <v>398.49504950495049</v>
      </c>
      <c r="G4491" s="53">
        <f t="shared" si="19"/>
        <v>0.89661386138613852</v>
      </c>
    </row>
    <row r="4492" spans="1:7" s="1" customFormat="1" ht="30" customHeight="1">
      <c r="A4492" s="2">
        <v>3064</v>
      </c>
      <c r="B4492" s="15" t="s">
        <v>6845</v>
      </c>
      <c r="C4492" s="15" t="s">
        <v>6838</v>
      </c>
      <c r="D4492" s="13">
        <v>22.5</v>
      </c>
      <c r="E4492" s="16" t="s">
        <v>1410</v>
      </c>
      <c r="F4492" s="52">
        <v>490.00990099009903</v>
      </c>
      <c r="G4492" s="53">
        <f t="shared" si="19"/>
        <v>1.1025222772277228</v>
      </c>
    </row>
    <row r="4493" spans="1:7" s="1" customFormat="1" ht="30" customHeight="1">
      <c r="A4493" s="2">
        <v>3065</v>
      </c>
      <c r="B4493" s="15" t="s">
        <v>6259</v>
      </c>
      <c r="C4493" s="15" t="s">
        <v>6838</v>
      </c>
      <c r="D4493" s="13">
        <v>7.5</v>
      </c>
      <c r="E4493" s="16" t="s">
        <v>1410</v>
      </c>
      <c r="F4493" s="52">
        <v>113.52475247524751</v>
      </c>
      <c r="G4493" s="53">
        <f t="shared" ref="G4493:G4556" si="20">F4493*D4493/10000</f>
        <v>8.5143564356435622E-2</v>
      </c>
    </row>
    <row r="4494" spans="1:7" s="1" customFormat="1" ht="30" customHeight="1">
      <c r="A4494" s="2">
        <v>3066</v>
      </c>
      <c r="B4494" s="15" t="s">
        <v>6846</v>
      </c>
      <c r="C4494" s="15" t="s">
        <v>6838</v>
      </c>
      <c r="D4494" s="13">
        <v>7.5</v>
      </c>
      <c r="E4494" s="16" t="s">
        <v>1410</v>
      </c>
      <c r="F4494" s="52">
        <v>295.39603960396039</v>
      </c>
      <c r="G4494" s="53">
        <f t="shared" si="20"/>
        <v>0.2215470297029703</v>
      </c>
    </row>
    <row r="4495" spans="1:7" s="1" customFormat="1" ht="30" customHeight="1">
      <c r="A4495" s="2">
        <v>3067</v>
      </c>
      <c r="B4495" s="15" t="s">
        <v>6847</v>
      </c>
      <c r="C4495" s="15" t="s">
        <v>6848</v>
      </c>
      <c r="D4495" s="13">
        <v>22.5</v>
      </c>
      <c r="E4495" s="16" t="s">
        <v>1410</v>
      </c>
      <c r="F4495" s="52">
        <v>176.07920792079207</v>
      </c>
      <c r="G4495" s="53">
        <f t="shared" si="20"/>
        <v>0.39617821782178214</v>
      </c>
    </row>
    <row r="4496" spans="1:7" s="1" customFormat="1" ht="30" customHeight="1">
      <c r="A4496" s="2">
        <v>3068</v>
      </c>
      <c r="B4496" s="15" t="s">
        <v>6849</v>
      </c>
      <c r="C4496" s="15" t="s">
        <v>6848</v>
      </c>
      <c r="D4496" s="13">
        <v>7.5</v>
      </c>
      <c r="E4496" s="16" t="s">
        <v>1410</v>
      </c>
      <c r="F4496" s="52">
        <v>44.019801980198018</v>
      </c>
      <c r="G4496" s="53">
        <f t="shared" si="20"/>
        <v>3.3014851485148509E-2</v>
      </c>
    </row>
    <row r="4497" spans="1:7" s="1" customFormat="1" ht="30" customHeight="1">
      <c r="A4497" s="2">
        <v>3069</v>
      </c>
      <c r="B4497" s="15" t="s">
        <v>6850</v>
      </c>
      <c r="C4497" s="15" t="s">
        <v>6848</v>
      </c>
      <c r="D4497" s="13">
        <v>30</v>
      </c>
      <c r="E4497" s="16" t="s">
        <v>1410</v>
      </c>
      <c r="F4497" s="52">
        <v>42.861386138613859</v>
      </c>
      <c r="G4497" s="53">
        <f t="shared" si="20"/>
        <v>0.12858415841584159</v>
      </c>
    </row>
    <row r="4498" spans="1:7" s="1" customFormat="1" ht="30" customHeight="1">
      <c r="A4498" s="2">
        <v>3070</v>
      </c>
      <c r="B4498" s="15" t="s">
        <v>6841</v>
      </c>
      <c r="C4498" s="15" t="s">
        <v>6842</v>
      </c>
      <c r="D4498" s="13">
        <v>2.5</v>
      </c>
      <c r="E4498" s="16" t="s">
        <v>1410</v>
      </c>
      <c r="F4498" s="52">
        <v>661.45544554455444</v>
      </c>
      <c r="G4498" s="53">
        <f t="shared" si="20"/>
        <v>0.16536386138613862</v>
      </c>
    </row>
    <row r="4499" spans="1:7" s="1" customFormat="1" ht="30" customHeight="1">
      <c r="A4499" s="2">
        <v>3071</v>
      </c>
      <c r="B4499" s="15" t="s">
        <v>6851</v>
      </c>
      <c r="C4499" s="15" t="s">
        <v>6852</v>
      </c>
      <c r="D4499" s="13">
        <v>7.5</v>
      </c>
      <c r="E4499" s="16" t="s">
        <v>1410</v>
      </c>
      <c r="F4499" s="52">
        <v>17306.732673267325</v>
      </c>
      <c r="G4499" s="53">
        <f t="shared" si="20"/>
        <v>12.980049504950495</v>
      </c>
    </row>
    <row r="4500" spans="1:7" s="1" customFormat="1" ht="30" customHeight="1">
      <c r="A4500" s="2">
        <v>3072</v>
      </c>
      <c r="B4500" s="15" t="s">
        <v>6853</v>
      </c>
      <c r="C4500" s="15" t="s">
        <v>6852</v>
      </c>
      <c r="D4500" s="13">
        <v>5</v>
      </c>
      <c r="E4500" s="16" t="s">
        <v>1410</v>
      </c>
      <c r="F4500" s="52">
        <v>1185.0594059405939</v>
      </c>
      <c r="G4500" s="53">
        <f t="shared" si="20"/>
        <v>0.59252970297029695</v>
      </c>
    </row>
    <row r="4501" spans="1:7" s="1" customFormat="1" ht="30" customHeight="1">
      <c r="A4501" s="2">
        <v>3073</v>
      </c>
      <c r="B4501" s="15" t="s">
        <v>6854</v>
      </c>
      <c r="C4501" s="15" t="s">
        <v>6855</v>
      </c>
      <c r="D4501" s="13">
        <v>10</v>
      </c>
      <c r="E4501" s="16" t="s">
        <v>1410</v>
      </c>
      <c r="F4501" s="52">
        <v>484.21782178217819</v>
      </c>
      <c r="G4501" s="53">
        <f t="shared" si="20"/>
        <v>0.4842178217821782</v>
      </c>
    </row>
    <row r="4502" spans="1:7" s="1" customFormat="1" ht="30" customHeight="1">
      <c r="A4502" s="2">
        <v>3074</v>
      </c>
      <c r="B4502" s="15" t="s">
        <v>749</v>
      </c>
      <c r="C4502" s="15" t="s">
        <v>6856</v>
      </c>
      <c r="D4502" s="13">
        <v>25</v>
      </c>
      <c r="E4502" s="16" t="s">
        <v>1546</v>
      </c>
      <c r="F4502" s="52">
        <v>2542.7227722772273</v>
      </c>
      <c r="G4502" s="53">
        <f t="shared" si="20"/>
        <v>6.3568069306930681</v>
      </c>
    </row>
    <row r="4503" spans="1:7" s="1" customFormat="1" ht="30" customHeight="1">
      <c r="A4503" s="2">
        <v>3075</v>
      </c>
      <c r="B4503" s="15" t="s">
        <v>2706</v>
      </c>
      <c r="C4503" s="15" t="s">
        <v>6857</v>
      </c>
      <c r="D4503" s="13">
        <v>12.5</v>
      </c>
      <c r="E4503" s="16" t="s">
        <v>1410</v>
      </c>
      <c r="F4503" s="52">
        <v>262.96039603960395</v>
      </c>
      <c r="G4503" s="53">
        <f t="shared" si="20"/>
        <v>0.32870049504950494</v>
      </c>
    </row>
    <row r="4504" spans="1:7" s="1" customFormat="1" ht="30" customHeight="1">
      <c r="A4504" s="2">
        <v>3076</v>
      </c>
      <c r="B4504" s="15" t="s">
        <v>6858</v>
      </c>
      <c r="C4504" s="15" t="s">
        <v>6859</v>
      </c>
      <c r="D4504" s="13">
        <v>12.5</v>
      </c>
      <c r="E4504" s="16" t="s">
        <v>1410</v>
      </c>
      <c r="F4504" s="52">
        <v>812.04950495049502</v>
      </c>
      <c r="G4504" s="53">
        <f t="shared" si="20"/>
        <v>1.0150618811881187</v>
      </c>
    </row>
    <row r="4505" spans="1:7" s="1" customFormat="1" ht="30" customHeight="1">
      <c r="A4505" s="2">
        <v>3077</v>
      </c>
      <c r="B4505" s="15" t="s">
        <v>6858</v>
      </c>
      <c r="C4505" s="15" t="s">
        <v>6860</v>
      </c>
      <c r="D4505" s="13">
        <v>47.5</v>
      </c>
      <c r="E4505" s="16" t="s">
        <v>1410</v>
      </c>
      <c r="F4505" s="52">
        <v>1332.178217821782</v>
      </c>
      <c r="G4505" s="53">
        <f t="shared" si="20"/>
        <v>6.3278465346534647</v>
      </c>
    </row>
    <row r="4506" spans="1:7" s="1" customFormat="1" ht="30" customHeight="1">
      <c r="A4506" s="2">
        <v>3078</v>
      </c>
      <c r="B4506" s="15" t="s">
        <v>5436</v>
      </c>
      <c r="C4506" s="15" t="s">
        <v>2916</v>
      </c>
      <c r="D4506" s="13">
        <v>5</v>
      </c>
      <c r="E4506" s="16" t="s">
        <v>1410</v>
      </c>
      <c r="F4506" s="52">
        <v>2520.7128712871286</v>
      </c>
      <c r="G4506" s="53">
        <f t="shared" si="20"/>
        <v>1.2603564356435644</v>
      </c>
    </row>
    <row r="4507" spans="1:7" s="1" customFormat="1" ht="30" customHeight="1">
      <c r="A4507" s="2">
        <v>3079</v>
      </c>
      <c r="B4507" s="15" t="s">
        <v>6861</v>
      </c>
      <c r="C4507" s="15" t="s">
        <v>6862</v>
      </c>
      <c r="D4507" s="13">
        <v>5</v>
      </c>
      <c r="E4507" s="16" t="s">
        <v>1475</v>
      </c>
      <c r="F4507" s="52">
        <v>1434.1188118811881</v>
      </c>
      <c r="G4507" s="53">
        <f t="shared" si="20"/>
        <v>0.71705940594059403</v>
      </c>
    </row>
    <row r="4508" spans="1:7" s="1" customFormat="1" ht="30" customHeight="1">
      <c r="A4508" s="2">
        <v>3080</v>
      </c>
      <c r="B4508" s="15" t="s">
        <v>2607</v>
      </c>
      <c r="C4508" s="15" t="s">
        <v>2916</v>
      </c>
      <c r="D4508" s="13">
        <v>42.5</v>
      </c>
      <c r="E4508" s="16" t="s">
        <v>1410</v>
      </c>
      <c r="F4508" s="52">
        <v>630.17821782178214</v>
      </c>
      <c r="G4508" s="53">
        <f t="shared" si="20"/>
        <v>2.6782574257425744</v>
      </c>
    </row>
    <row r="4509" spans="1:7" s="1" customFormat="1" ht="30" customHeight="1">
      <c r="A4509" s="2">
        <v>3081</v>
      </c>
      <c r="B4509" s="15" t="s">
        <v>6863</v>
      </c>
      <c r="C4509" s="15" t="s">
        <v>2916</v>
      </c>
      <c r="D4509" s="13">
        <v>32.5</v>
      </c>
      <c r="E4509" s="16" t="s">
        <v>1410</v>
      </c>
      <c r="F4509" s="52">
        <v>814.36633663366331</v>
      </c>
      <c r="G4509" s="53">
        <f t="shared" si="20"/>
        <v>2.6466905940594057</v>
      </c>
    </row>
    <row r="4510" spans="1:7" s="1" customFormat="1" ht="30" customHeight="1">
      <c r="A4510" s="2">
        <v>3082</v>
      </c>
      <c r="B4510" s="15" t="s">
        <v>6864</v>
      </c>
      <c r="C4510" s="15" t="s">
        <v>6865</v>
      </c>
      <c r="D4510" s="13">
        <v>17.5</v>
      </c>
      <c r="E4510" s="16" t="s">
        <v>1410</v>
      </c>
      <c r="F4510" s="52">
        <v>1332.178217821782</v>
      </c>
      <c r="G4510" s="53">
        <f t="shared" si="20"/>
        <v>2.3313118811881184</v>
      </c>
    </row>
    <row r="4511" spans="1:7" s="1" customFormat="1" ht="30" customHeight="1">
      <c r="A4511" s="2">
        <v>3083</v>
      </c>
      <c r="B4511" s="15" t="s">
        <v>2455</v>
      </c>
      <c r="C4511" s="15" t="s">
        <v>6866</v>
      </c>
      <c r="D4511" s="13">
        <v>2.5</v>
      </c>
      <c r="E4511" s="16" t="s">
        <v>1410</v>
      </c>
      <c r="F4511" s="52">
        <v>1123.6633663366335</v>
      </c>
      <c r="G4511" s="53">
        <f t="shared" si="20"/>
        <v>0.28091584158415839</v>
      </c>
    </row>
    <row r="4512" spans="1:7" s="1" customFormat="1" ht="30" customHeight="1">
      <c r="A4512" s="2">
        <v>3084</v>
      </c>
      <c r="B4512" s="15" t="s">
        <v>6867</v>
      </c>
      <c r="C4512" s="15" t="s">
        <v>6868</v>
      </c>
      <c r="D4512" s="13">
        <v>5</v>
      </c>
      <c r="E4512" s="16" t="s">
        <v>1475</v>
      </c>
      <c r="F4512" s="52">
        <v>3584.1386138613857</v>
      </c>
      <c r="G4512" s="53">
        <f t="shared" si="20"/>
        <v>1.792069306930693</v>
      </c>
    </row>
    <row r="4513" spans="1:7" s="1" customFormat="1" ht="30" customHeight="1">
      <c r="A4513" s="2">
        <v>3085</v>
      </c>
      <c r="B4513" s="15" t="s">
        <v>6025</v>
      </c>
      <c r="C4513" s="15" t="s">
        <v>6869</v>
      </c>
      <c r="D4513" s="13">
        <v>5</v>
      </c>
      <c r="E4513" s="16" t="s">
        <v>1410</v>
      </c>
      <c r="F4513" s="52">
        <v>2131.4851485148515</v>
      </c>
      <c r="G4513" s="53">
        <f t="shared" si="20"/>
        <v>1.0657425742574258</v>
      </c>
    </row>
    <row r="4514" spans="1:7" s="1" customFormat="1" ht="30" customHeight="1">
      <c r="A4514" s="2">
        <v>3086</v>
      </c>
      <c r="B4514" s="15" t="s">
        <v>6870</v>
      </c>
      <c r="C4514" s="15" t="s">
        <v>6871</v>
      </c>
      <c r="D4514" s="13">
        <v>17.5</v>
      </c>
      <c r="E4514" s="16" t="s">
        <v>1475</v>
      </c>
      <c r="F4514" s="52">
        <v>2582.1089108910887</v>
      </c>
      <c r="G4514" s="53">
        <f t="shared" si="20"/>
        <v>4.5186905940594047</v>
      </c>
    </row>
    <row r="4515" spans="1:7" s="1" customFormat="1" ht="30" customHeight="1">
      <c r="A4515" s="2">
        <v>3087</v>
      </c>
      <c r="B4515" s="15" t="s">
        <v>2706</v>
      </c>
      <c r="C4515" s="15" t="s">
        <v>6872</v>
      </c>
      <c r="D4515" s="13">
        <v>27.5</v>
      </c>
      <c r="E4515" s="16" t="s">
        <v>1410</v>
      </c>
      <c r="F4515" s="52">
        <v>758.7623762376237</v>
      </c>
      <c r="G4515" s="53">
        <f t="shared" si="20"/>
        <v>2.0865965346534652</v>
      </c>
    </row>
    <row r="4516" spans="1:7" s="1" customFormat="1" ht="30" customHeight="1">
      <c r="A4516" s="2">
        <v>3088</v>
      </c>
      <c r="B4516" s="15" t="s">
        <v>6873</v>
      </c>
      <c r="C4516" s="15" t="s">
        <v>6874</v>
      </c>
      <c r="D4516" s="13">
        <v>5</v>
      </c>
      <c r="E4516" s="16" t="s">
        <v>1546</v>
      </c>
      <c r="F4516" s="52">
        <v>1924.128712871287</v>
      </c>
      <c r="G4516" s="53">
        <f t="shared" si="20"/>
        <v>0.96206435643564348</v>
      </c>
    </row>
    <row r="4517" spans="1:7" s="1" customFormat="1" ht="30" customHeight="1">
      <c r="A4517" s="2">
        <v>3089</v>
      </c>
      <c r="B4517" s="15" t="s">
        <v>6875</v>
      </c>
      <c r="C4517" s="15" t="s">
        <v>2916</v>
      </c>
      <c r="D4517" s="13">
        <v>12.5</v>
      </c>
      <c r="E4517" s="16" t="s">
        <v>1410</v>
      </c>
      <c r="F4517" s="52">
        <v>2211.415841584158</v>
      </c>
      <c r="G4517" s="53">
        <f t="shared" si="20"/>
        <v>2.7642698019801974</v>
      </c>
    </row>
    <row r="4518" spans="1:7" s="1" customFormat="1" ht="30" customHeight="1">
      <c r="A4518" s="2">
        <v>3090</v>
      </c>
      <c r="B4518" s="15" t="s">
        <v>6667</v>
      </c>
      <c r="C4518" s="15" t="s">
        <v>6876</v>
      </c>
      <c r="D4518" s="13">
        <v>5</v>
      </c>
      <c r="E4518" s="16" t="s">
        <v>1410</v>
      </c>
      <c r="F4518" s="52">
        <v>920.94059405940584</v>
      </c>
      <c r="G4518" s="53">
        <f t="shared" si="20"/>
        <v>0.46047029702970294</v>
      </c>
    </row>
    <row r="4519" spans="1:7" s="1" customFormat="1" ht="30" customHeight="1">
      <c r="A4519" s="2">
        <v>3091</v>
      </c>
      <c r="B4519" s="15" t="s">
        <v>6877</v>
      </c>
      <c r="C4519" s="15" t="s">
        <v>6878</v>
      </c>
      <c r="D4519" s="13">
        <v>12.5</v>
      </c>
      <c r="E4519" s="16" t="s">
        <v>1410</v>
      </c>
      <c r="F4519" s="52">
        <v>671.88118811881179</v>
      </c>
      <c r="G4519" s="53">
        <f t="shared" si="20"/>
        <v>0.83985148514851482</v>
      </c>
    </row>
    <row r="4520" spans="1:7" s="1" customFormat="1" ht="30" customHeight="1">
      <c r="A4520" s="2">
        <v>3092</v>
      </c>
      <c r="B4520" s="15" t="s">
        <v>6877</v>
      </c>
      <c r="C4520" s="15" t="s">
        <v>6879</v>
      </c>
      <c r="D4520" s="13">
        <v>5</v>
      </c>
      <c r="E4520" s="16" t="s">
        <v>1410</v>
      </c>
      <c r="F4520" s="52">
        <v>671.88118811881179</v>
      </c>
      <c r="G4520" s="53">
        <f t="shared" si="20"/>
        <v>0.33594059405940591</v>
      </c>
    </row>
    <row r="4521" spans="1:7" s="1" customFormat="1" ht="30" customHeight="1">
      <c r="A4521" s="2">
        <v>3093</v>
      </c>
      <c r="B4521" s="15" t="s">
        <v>6880</v>
      </c>
      <c r="C4521" s="15" t="s">
        <v>6881</v>
      </c>
      <c r="D4521" s="13">
        <v>12.5</v>
      </c>
      <c r="E4521" s="16" t="s">
        <v>1410</v>
      </c>
      <c r="F4521" s="52">
        <v>1598.6138613861383</v>
      </c>
      <c r="G4521" s="53">
        <f t="shared" si="20"/>
        <v>1.9982673267326729</v>
      </c>
    </row>
    <row r="4522" spans="1:7" s="1" customFormat="1" ht="30" customHeight="1">
      <c r="A4522" s="2">
        <v>3094</v>
      </c>
      <c r="B4522" s="15" t="s">
        <v>6882</v>
      </c>
      <c r="C4522" s="15" t="s">
        <v>6883</v>
      </c>
      <c r="D4522" s="13">
        <v>7.5</v>
      </c>
      <c r="E4522" s="16" t="s">
        <v>1410</v>
      </c>
      <c r="F4522" s="52">
        <v>6099.059405940593</v>
      </c>
      <c r="G4522" s="53">
        <f t="shared" si="20"/>
        <v>4.5742945544554443</v>
      </c>
    </row>
    <row r="4523" spans="1:7" s="1" customFormat="1" ht="30" customHeight="1">
      <c r="A4523" s="2">
        <v>3095</v>
      </c>
      <c r="B4523" s="15" t="s">
        <v>6884</v>
      </c>
      <c r="C4523" s="15" t="s">
        <v>6885</v>
      </c>
      <c r="D4523" s="13">
        <v>10</v>
      </c>
      <c r="E4523" s="16" t="s">
        <v>1410</v>
      </c>
      <c r="F4523" s="52">
        <v>1056.4752475247524</v>
      </c>
      <c r="G4523" s="53">
        <f t="shared" si="20"/>
        <v>1.0564752475247523</v>
      </c>
    </row>
    <row r="4524" spans="1:7" s="1" customFormat="1" ht="30" customHeight="1">
      <c r="A4524" s="2">
        <v>3096</v>
      </c>
      <c r="B4524" s="15" t="s">
        <v>6884</v>
      </c>
      <c r="C4524" s="15" t="s">
        <v>6885</v>
      </c>
      <c r="D4524" s="13">
        <v>12.5</v>
      </c>
      <c r="E4524" s="16" t="s">
        <v>1410</v>
      </c>
      <c r="F4524" s="52">
        <v>1056.4752475247524</v>
      </c>
      <c r="G4524" s="53">
        <f t="shared" si="20"/>
        <v>1.3205940594059404</v>
      </c>
    </row>
    <row r="4525" spans="1:7" s="1" customFormat="1" ht="30" customHeight="1">
      <c r="A4525" s="2">
        <v>3097</v>
      </c>
      <c r="B4525" s="15" t="s">
        <v>6875</v>
      </c>
      <c r="C4525" s="15" t="s">
        <v>6885</v>
      </c>
      <c r="D4525" s="13">
        <v>20</v>
      </c>
      <c r="E4525" s="16" t="s">
        <v>1410</v>
      </c>
      <c r="F4525" s="52">
        <v>3117.2970297029701</v>
      </c>
      <c r="G4525" s="53">
        <f t="shared" si="20"/>
        <v>6.2345940594059401</v>
      </c>
    </row>
    <row r="4526" spans="1:7" s="1" customFormat="1" ht="30" customHeight="1">
      <c r="A4526" s="2">
        <v>3098</v>
      </c>
      <c r="B4526" s="15" t="s">
        <v>6877</v>
      </c>
      <c r="C4526" s="15" t="s">
        <v>6886</v>
      </c>
      <c r="D4526" s="13">
        <v>27.5</v>
      </c>
      <c r="E4526" s="16" t="s">
        <v>1410</v>
      </c>
      <c r="F4526" s="52">
        <v>1215.178217821782</v>
      </c>
      <c r="G4526" s="53">
        <f t="shared" si="20"/>
        <v>3.3417400990099004</v>
      </c>
    </row>
    <row r="4527" spans="1:7" s="1" customFormat="1" ht="30" customHeight="1">
      <c r="A4527" s="2">
        <v>3099</v>
      </c>
      <c r="B4527" s="15" t="s">
        <v>6877</v>
      </c>
      <c r="C4527" s="15" t="s">
        <v>6887</v>
      </c>
      <c r="D4527" s="13">
        <v>10</v>
      </c>
      <c r="E4527" s="16" t="s">
        <v>1410</v>
      </c>
      <c r="F4527" s="52">
        <v>469.15841584158409</v>
      </c>
      <c r="G4527" s="53">
        <f t="shared" si="20"/>
        <v>0.46915841584158408</v>
      </c>
    </row>
    <row r="4528" spans="1:7" s="1" customFormat="1" ht="30" customHeight="1">
      <c r="A4528" s="2">
        <v>3100</v>
      </c>
      <c r="B4528" s="15" t="s">
        <v>6888</v>
      </c>
      <c r="C4528" s="15" t="s">
        <v>6889</v>
      </c>
      <c r="D4528" s="13">
        <v>7.5</v>
      </c>
      <c r="E4528" s="16" t="s">
        <v>1410</v>
      </c>
      <c r="F4528" s="52">
        <v>4969.6039603960398</v>
      </c>
      <c r="G4528" s="53">
        <f t="shared" si="20"/>
        <v>3.72720297029703</v>
      </c>
    </row>
    <row r="4529" spans="1:7" s="1" customFormat="1" ht="30" customHeight="1">
      <c r="A4529" s="2">
        <v>3101</v>
      </c>
      <c r="B4529" s="15" t="s">
        <v>6890</v>
      </c>
      <c r="C4529" s="15" t="s">
        <v>2916</v>
      </c>
      <c r="D4529" s="13">
        <v>30</v>
      </c>
      <c r="E4529" s="16" t="s">
        <v>1410</v>
      </c>
      <c r="F4529" s="52">
        <v>995.0792079207921</v>
      </c>
      <c r="G4529" s="53">
        <f t="shared" si="20"/>
        <v>2.9852376237623766</v>
      </c>
    </row>
    <row r="4530" spans="1:7" s="1" customFormat="1" ht="30" customHeight="1">
      <c r="A4530" s="2">
        <v>3102</v>
      </c>
      <c r="B4530" s="15" t="s">
        <v>6025</v>
      </c>
      <c r="C4530" s="15" t="s">
        <v>2916</v>
      </c>
      <c r="D4530" s="13">
        <v>10</v>
      </c>
      <c r="E4530" s="16" t="s">
        <v>1410</v>
      </c>
      <c r="F4530" s="52">
        <v>2326.09900990099</v>
      </c>
      <c r="G4530" s="53">
        <f t="shared" si="20"/>
        <v>2.3260990099009899</v>
      </c>
    </row>
    <row r="4531" spans="1:7" s="1" customFormat="1" ht="30" customHeight="1">
      <c r="A4531" s="2">
        <v>3103</v>
      </c>
      <c r="B4531" s="15" t="s">
        <v>6891</v>
      </c>
      <c r="C4531" s="15" t="s">
        <v>6892</v>
      </c>
      <c r="D4531" s="13">
        <v>27.5</v>
      </c>
      <c r="E4531" s="16" t="s">
        <v>1510</v>
      </c>
      <c r="F4531" s="52">
        <v>2627.287128712871</v>
      </c>
      <c r="G4531" s="53">
        <f t="shared" si="20"/>
        <v>7.2250396039603944</v>
      </c>
    </row>
    <row r="4532" spans="1:7" s="1" customFormat="1" ht="30" customHeight="1">
      <c r="A4532" s="2">
        <v>3104</v>
      </c>
      <c r="B4532" s="15" t="s">
        <v>6893</v>
      </c>
      <c r="C4532" s="15" t="s">
        <v>6892</v>
      </c>
      <c r="D4532" s="13">
        <v>12.5</v>
      </c>
      <c r="E4532" s="16" t="s">
        <v>1510</v>
      </c>
      <c r="F4532" s="52">
        <v>974.22772277227716</v>
      </c>
      <c r="G4532" s="53">
        <f t="shared" si="20"/>
        <v>1.2177846534653465</v>
      </c>
    </row>
    <row r="4533" spans="1:7" s="1" customFormat="1" ht="30" customHeight="1">
      <c r="A4533" s="2">
        <v>3105</v>
      </c>
      <c r="B4533" s="15" t="s">
        <v>6894</v>
      </c>
      <c r="C4533" s="15" t="s">
        <v>6892</v>
      </c>
      <c r="D4533" s="13">
        <v>12.5</v>
      </c>
      <c r="E4533" s="16" t="s">
        <v>1510</v>
      </c>
      <c r="F4533" s="52">
        <v>1058.7920792079208</v>
      </c>
      <c r="G4533" s="53">
        <f t="shared" si="20"/>
        <v>1.323490099009901</v>
      </c>
    </row>
    <row r="4534" spans="1:7" s="1" customFormat="1" ht="30" customHeight="1">
      <c r="A4534" s="2">
        <v>3106</v>
      </c>
      <c r="B4534" s="15" t="s">
        <v>6895</v>
      </c>
      <c r="C4534" s="15" t="s">
        <v>6892</v>
      </c>
      <c r="D4534" s="13">
        <v>27.5</v>
      </c>
      <c r="E4534" s="16" t="s">
        <v>1510</v>
      </c>
      <c r="F4534" s="52">
        <v>1196.6435643564355</v>
      </c>
      <c r="G4534" s="53">
        <f t="shared" si="20"/>
        <v>3.2907698019801974</v>
      </c>
    </row>
    <row r="4535" spans="1:7" s="1" customFormat="1" ht="30" customHeight="1">
      <c r="A4535" s="2">
        <v>3107</v>
      </c>
      <c r="B4535" s="15" t="s">
        <v>6896</v>
      </c>
      <c r="C4535" s="15" t="s">
        <v>6892</v>
      </c>
      <c r="D4535" s="13">
        <v>7.5</v>
      </c>
      <c r="E4535" s="16" t="s">
        <v>1510</v>
      </c>
      <c r="F4535" s="52">
        <v>1196.6435643564355</v>
      </c>
      <c r="G4535" s="53">
        <f t="shared" si="20"/>
        <v>0.89748267326732656</v>
      </c>
    </row>
    <row r="4536" spans="1:7" s="1" customFormat="1" ht="30" customHeight="1">
      <c r="A4536" s="2">
        <v>3108</v>
      </c>
      <c r="B4536" s="15" t="s">
        <v>6897</v>
      </c>
      <c r="C4536" s="15" t="s">
        <v>6892</v>
      </c>
      <c r="D4536" s="13">
        <v>10</v>
      </c>
      <c r="E4536" s="16" t="s">
        <v>1510</v>
      </c>
      <c r="F4536" s="52">
        <v>1840.7227722772275</v>
      </c>
      <c r="G4536" s="53">
        <f t="shared" si="20"/>
        <v>1.8407227722772272</v>
      </c>
    </row>
    <row r="4537" spans="1:7" s="1" customFormat="1" ht="30" customHeight="1">
      <c r="A4537" s="2">
        <v>3109</v>
      </c>
      <c r="B4537" s="15" t="s">
        <v>6898</v>
      </c>
      <c r="C4537" s="15" t="s">
        <v>6892</v>
      </c>
      <c r="D4537" s="13">
        <v>75</v>
      </c>
      <c r="E4537" s="16" t="s">
        <v>1475</v>
      </c>
      <c r="F4537" s="52">
        <v>92.67326732673267</v>
      </c>
      <c r="G4537" s="53">
        <f t="shared" si="20"/>
        <v>0.69504950495049511</v>
      </c>
    </row>
    <row r="4538" spans="1:7" s="1" customFormat="1" ht="30" customHeight="1">
      <c r="A4538" s="2">
        <v>3110</v>
      </c>
      <c r="B4538" s="15" t="s">
        <v>6899</v>
      </c>
      <c r="C4538" s="15" t="s">
        <v>6892</v>
      </c>
      <c r="D4538" s="13">
        <v>40</v>
      </c>
      <c r="E4538" s="16" t="s">
        <v>1546</v>
      </c>
      <c r="F4538" s="52">
        <v>2630.7623762376234</v>
      </c>
      <c r="G4538" s="53">
        <f t="shared" si="20"/>
        <v>10.523049504950494</v>
      </c>
    </row>
    <row r="4539" spans="1:7" s="1" customFormat="1" ht="30" customHeight="1">
      <c r="A4539" s="2">
        <v>3111</v>
      </c>
      <c r="B4539" s="15" t="s">
        <v>6900</v>
      </c>
      <c r="C4539" s="15" t="s">
        <v>6892</v>
      </c>
      <c r="D4539" s="13">
        <v>27.5</v>
      </c>
      <c r="E4539" s="16" t="s">
        <v>1410</v>
      </c>
      <c r="F4539" s="52">
        <v>1840.7227722772275</v>
      </c>
      <c r="G4539" s="53">
        <f t="shared" si="20"/>
        <v>5.0619876237623753</v>
      </c>
    </row>
    <row r="4540" spans="1:7" s="1" customFormat="1" ht="30" customHeight="1">
      <c r="A4540" s="2">
        <v>3112</v>
      </c>
      <c r="B4540" s="15" t="s">
        <v>6901</v>
      </c>
      <c r="C4540" s="15" t="s">
        <v>6892</v>
      </c>
      <c r="D4540" s="13">
        <v>5</v>
      </c>
      <c r="E4540" s="16" t="s">
        <v>1546</v>
      </c>
      <c r="F4540" s="52">
        <v>9858.118811881186</v>
      </c>
      <c r="G4540" s="53">
        <f t="shared" si="20"/>
        <v>4.9290594059405928</v>
      </c>
    </row>
    <row r="4541" spans="1:7" s="1" customFormat="1" ht="30" customHeight="1">
      <c r="A4541" s="2">
        <v>3113</v>
      </c>
      <c r="B4541" s="15" t="s">
        <v>6902</v>
      </c>
      <c r="C4541" s="15" t="s">
        <v>6892</v>
      </c>
      <c r="D4541" s="13">
        <v>150</v>
      </c>
      <c r="E4541" s="16" t="s">
        <v>1410</v>
      </c>
      <c r="F4541" s="52">
        <v>0.49811881188118806</v>
      </c>
      <c r="G4541" s="53">
        <f t="shared" si="20"/>
        <v>7.4717821782178204E-3</v>
      </c>
    </row>
    <row r="4542" spans="1:7" s="1" customFormat="1" ht="30" customHeight="1">
      <c r="A4542" s="2">
        <v>3114</v>
      </c>
      <c r="B4542" s="15" t="s">
        <v>6903</v>
      </c>
      <c r="C4542" s="15" t="s">
        <v>6892</v>
      </c>
      <c r="D4542" s="13">
        <v>50</v>
      </c>
      <c r="E4542" s="16" t="s">
        <v>1410</v>
      </c>
      <c r="F4542" s="52">
        <v>121.63366336633663</v>
      </c>
      <c r="G4542" s="53">
        <f t="shared" si="20"/>
        <v>0.60816831683168315</v>
      </c>
    </row>
    <row r="4543" spans="1:7" s="1" customFormat="1" ht="30" customHeight="1">
      <c r="A4543" s="2">
        <v>3115</v>
      </c>
      <c r="B4543" s="15" t="s">
        <v>6904</v>
      </c>
      <c r="C4543" s="15" t="s">
        <v>6892</v>
      </c>
      <c r="D4543" s="13">
        <v>25</v>
      </c>
      <c r="E4543" s="16" t="s">
        <v>1410</v>
      </c>
      <c r="F4543" s="52">
        <v>92.67326732673267</v>
      </c>
      <c r="G4543" s="53">
        <f t="shared" si="20"/>
        <v>0.23168316831683169</v>
      </c>
    </row>
    <row r="4544" spans="1:7" s="1" customFormat="1" ht="30" customHeight="1">
      <c r="A4544" s="2">
        <v>3116</v>
      </c>
      <c r="B4544" s="15" t="s">
        <v>6905</v>
      </c>
      <c r="C4544" s="15" t="s">
        <v>6892</v>
      </c>
      <c r="D4544" s="13">
        <v>7.5</v>
      </c>
      <c r="E4544" s="16" t="s">
        <v>1410</v>
      </c>
      <c r="F4544" s="52">
        <v>264.11881188118809</v>
      </c>
      <c r="G4544" s="53">
        <f t="shared" si="20"/>
        <v>0.19808910891089107</v>
      </c>
    </row>
    <row r="4545" spans="1:7" s="1" customFormat="1" ht="30" customHeight="1">
      <c r="A4545" s="2">
        <v>3117</v>
      </c>
      <c r="B4545" s="15" t="s">
        <v>6906</v>
      </c>
      <c r="C4545" s="15" t="s">
        <v>6892</v>
      </c>
      <c r="D4545" s="13">
        <v>175</v>
      </c>
      <c r="E4545" s="16" t="s">
        <v>1410</v>
      </c>
      <c r="F4545" s="52">
        <v>74.138613861386133</v>
      </c>
      <c r="G4545" s="53">
        <f t="shared" si="20"/>
        <v>1.2974257425742572</v>
      </c>
    </row>
    <row r="4546" spans="1:7" s="1" customFormat="1" ht="30" customHeight="1">
      <c r="A4546" s="2">
        <v>3118</v>
      </c>
      <c r="B4546" s="15" t="s">
        <v>6907</v>
      </c>
      <c r="C4546" s="15" t="s">
        <v>6892</v>
      </c>
      <c r="D4546" s="13">
        <v>12.5</v>
      </c>
      <c r="E4546" s="16" t="s">
        <v>1410</v>
      </c>
      <c r="F4546" s="52">
        <v>673.03960396039599</v>
      </c>
      <c r="G4546" s="53">
        <f t="shared" si="20"/>
        <v>0.8412995049504951</v>
      </c>
    </row>
    <row r="4547" spans="1:7" s="1" customFormat="1" ht="30" customHeight="1">
      <c r="A4547" s="2">
        <v>3119</v>
      </c>
      <c r="B4547" s="15" t="s">
        <v>6908</v>
      </c>
      <c r="C4547" s="15" t="s">
        <v>6892</v>
      </c>
      <c r="D4547" s="13">
        <v>125</v>
      </c>
      <c r="E4547" s="16" t="s">
        <v>1546</v>
      </c>
      <c r="F4547" s="52">
        <v>52.128712871287128</v>
      </c>
      <c r="G4547" s="53">
        <f t="shared" si="20"/>
        <v>0.65160891089108908</v>
      </c>
    </row>
    <row r="4548" spans="1:7" s="1" customFormat="1" ht="30" customHeight="1">
      <c r="A4548" s="2">
        <v>3120</v>
      </c>
      <c r="B4548" s="15" t="s">
        <v>6909</v>
      </c>
      <c r="C4548" s="15" t="s">
        <v>6892</v>
      </c>
      <c r="D4548" s="13">
        <v>145</v>
      </c>
      <c r="E4548" s="16" t="s">
        <v>1410</v>
      </c>
      <c r="F4548" s="52">
        <v>986.97029702970281</v>
      </c>
      <c r="G4548" s="53">
        <f t="shared" si="20"/>
        <v>14.31106930693069</v>
      </c>
    </row>
    <row r="4549" spans="1:7" s="1" customFormat="1" ht="30" customHeight="1">
      <c r="A4549" s="2">
        <v>3121</v>
      </c>
      <c r="B4549" s="15" t="s">
        <v>6910</v>
      </c>
      <c r="C4549" s="15" t="s">
        <v>6892</v>
      </c>
      <c r="D4549" s="13">
        <v>50</v>
      </c>
      <c r="E4549" s="16" t="s">
        <v>1410</v>
      </c>
      <c r="F4549" s="52">
        <v>18.534653465346533</v>
      </c>
      <c r="G4549" s="53">
        <f t="shared" si="20"/>
        <v>9.2673267326732658E-2</v>
      </c>
    </row>
    <row r="4550" spans="1:7" s="1" customFormat="1" ht="30" customHeight="1">
      <c r="A4550" s="2">
        <v>3122</v>
      </c>
      <c r="B4550" s="15" t="s">
        <v>6911</v>
      </c>
      <c r="C4550" s="15" t="s">
        <v>6892</v>
      </c>
      <c r="D4550" s="13">
        <v>22.5</v>
      </c>
      <c r="E4550" s="16" t="s">
        <v>1410</v>
      </c>
      <c r="F4550" s="52">
        <v>920.94059405940584</v>
      </c>
      <c r="G4550" s="53">
        <f t="shared" si="20"/>
        <v>2.072116336633663</v>
      </c>
    </row>
    <row r="4551" spans="1:7" s="1" customFormat="1" ht="30" customHeight="1">
      <c r="A4551" s="2">
        <v>3123</v>
      </c>
      <c r="B4551" s="15" t="s">
        <v>6912</v>
      </c>
      <c r="C4551" s="15" t="s">
        <v>6913</v>
      </c>
      <c r="D4551" s="13">
        <v>10</v>
      </c>
      <c r="E4551" s="16" t="s">
        <v>1510</v>
      </c>
      <c r="F4551" s="52">
        <v>549.66831683168311</v>
      </c>
      <c r="G4551" s="53">
        <f t="shared" si="20"/>
        <v>0.54966831683168316</v>
      </c>
    </row>
    <row r="4552" spans="1:7" s="1" customFormat="1" ht="30" customHeight="1">
      <c r="A4552" s="2">
        <v>3124</v>
      </c>
      <c r="B4552" s="15" t="s">
        <v>6914</v>
      </c>
      <c r="C4552" s="15" t="s">
        <v>6892</v>
      </c>
      <c r="D4552" s="13">
        <v>12.5</v>
      </c>
      <c r="E4552" s="16" t="s">
        <v>1410</v>
      </c>
      <c r="F4552" s="52">
        <v>527.07920792079199</v>
      </c>
      <c r="G4552" s="53">
        <f t="shared" si="20"/>
        <v>0.65884900990098993</v>
      </c>
    </row>
    <row r="4553" spans="1:7" s="1" customFormat="1" ht="30" customHeight="1">
      <c r="A4553" s="2">
        <v>3125</v>
      </c>
      <c r="B4553" s="15" t="s">
        <v>6915</v>
      </c>
      <c r="C4553" s="15" t="s">
        <v>6892</v>
      </c>
      <c r="D4553" s="13">
        <v>7.5</v>
      </c>
      <c r="E4553" s="16" t="s">
        <v>1410</v>
      </c>
      <c r="F4553" s="52">
        <v>783.08910891089101</v>
      </c>
      <c r="G4553" s="53">
        <f t="shared" si="20"/>
        <v>0.58731683168316817</v>
      </c>
    </row>
    <row r="4554" spans="1:7" s="1" customFormat="1" ht="30" customHeight="1">
      <c r="A4554" s="2">
        <v>3126</v>
      </c>
      <c r="B4554" s="15" t="s">
        <v>6916</v>
      </c>
      <c r="C4554" s="15" t="s">
        <v>6892</v>
      </c>
      <c r="D4554" s="13">
        <v>5</v>
      </c>
      <c r="E4554" s="16" t="s">
        <v>1410</v>
      </c>
      <c r="F4554" s="52">
        <v>9858.118811881186</v>
      </c>
      <c r="G4554" s="53">
        <f t="shared" si="20"/>
        <v>4.9290594059405928</v>
      </c>
    </row>
    <row r="4555" spans="1:7" s="1" customFormat="1" ht="30" customHeight="1">
      <c r="A4555" s="2">
        <v>3127</v>
      </c>
      <c r="B4555" s="15" t="s">
        <v>6917</v>
      </c>
      <c r="C4555" s="15" t="s">
        <v>6892</v>
      </c>
      <c r="D4555" s="13">
        <v>5</v>
      </c>
      <c r="E4555" s="16" t="s">
        <v>1510</v>
      </c>
      <c r="F4555" s="52">
        <v>3496.0990099009896</v>
      </c>
      <c r="G4555" s="53">
        <f t="shared" si="20"/>
        <v>1.7480495049504949</v>
      </c>
    </row>
    <row r="4556" spans="1:7" s="1" customFormat="1" ht="30" customHeight="1">
      <c r="A4556" s="2">
        <v>3128</v>
      </c>
      <c r="B4556" s="15" t="s">
        <v>6728</v>
      </c>
      <c r="C4556" s="15" t="s">
        <v>6918</v>
      </c>
      <c r="D4556" s="13">
        <v>15</v>
      </c>
      <c r="E4556" s="16" t="s">
        <v>1546</v>
      </c>
      <c r="F4556" s="52">
        <v>2019.1188118811881</v>
      </c>
      <c r="G4556" s="53">
        <f t="shared" si="20"/>
        <v>3.0286782178217821</v>
      </c>
    </row>
    <row r="4557" spans="1:7" s="1" customFormat="1" ht="30" customHeight="1">
      <c r="A4557" s="2">
        <v>3129</v>
      </c>
      <c r="B4557" s="15" t="s">
        <v>6919</v>
      </c>
      <c r="C4557" s="15" t="s">
        <v>6918</v>
      </c>
      <c r="D4557" s="13">
        <v>15</v>
      </c>
      <c r="E4557" s="16" t="s">
        <v>1410</v>
      </c>
      <c r="F4557" s="52">
        <v>250.21782178217819</v>
      </c>
      <c r="G4557" s="53">
        <f t="shared" ref="G4557:G4620" si="21">F4557*D4557/10000</f>
        <v>0.37532673267326727</v>
      </c>
    </row>
    <row r="4558" spans="1:7" s="1" customFormat="1" ht="30" customHeight="1">
      <c r="A4558" s="2">
        <v>3130</v>
      </c>
      <c r="B4558" s="15" t="s">
        <v>6853</v>
      </c>
      <c r="C4558" s="15" t="s">
        <v>6918</v>
      </c>
      <c r="D4558" s="13">
        <v>7.5</v>
      </c>
      <c r="E4558" s="16" t="s">
        <v>1410</v>
      </c>
      <c r="F4558" s="52">
        <v>805.09900990099004</v>
      </c>
      <c r="G4558" s="53">
        <f t="shared" si="21"/>
        <v>0.60382425742574253</v>
      </c>
    </row>
    <row r="4559" spans="1:7" s="1" customFormat="1" ht="30" customHeight="1">
      <c r="A4559" s="2">
        <v>3131</v>
      </c>
      <c r="B4559" s="15" t="s">
        <v>6920</v>
      </c>
      <c r="C4559" s="15" t="s">
        <v>6918</v>
      </c>
      <c r="D4559" s="13">
        <v>52.5</v>
      </c>
      <c r="E4559" s="16" t="s">
        <v>1410</v>
      </c>
      <c r="F4559" s="52">
        <v>529.39603960396039</v>
      </c>
      <c r="G4559" s="53">
        <f t="shared" si="21"/>
        <v>2.7793292079207919</v>
      </c>
    </row>
    <row r="4560" spans="1:7" s="1" customFormat="1" ht="30" customHeight="1">
      <c r="A4560" s="2">
        <v>3132</v>
      </c>
      <c r="B4560" s="15" t="s">
        <v>749</v>
      </c>
      <c r="C4560" s="15" t="s">
        <v>6918</v>
      </c>
      <c r="D4560" s="13">
        <v>12.5</v>
      </c>
      <c r="E4560" s="16" t="s">
        <v>1546</v>
      </c>
      <c r="F4560" s="52">
        <v>2404.8712871287125</v>
      </c>
      <c r="G4560" s="53">
        <f t="shared" si="21"/>
        <v>3.0060891089108908</v>
      </c>
    </row>
    <row r="4561" spans="1:7" s="1" customFormat="1" ht="30" customHeight="1">
      <c r="A4561" s="2">
        <v>3133</v>
      </c>
      <c r="B4561" s="15" t="s">
        <v>6921</v>
      </c>
      <c r="C4561" s="15" t="s">
        <v>6918</v>
      </c>
      <c r="D4561" s="13">
        <v>85</v>
      </c>
      <c r="E4561" s="16" t="s">
        <v>1410</v>
      </c>
      <c r="F4561" s="52">
        <v>5288.1683168316831</v>
      </c>
      <c r="G4561" s="53">
        <f t="shared" si="21"/>
        <v>44.949430693069303</v>
      </c>
    </row>
    <row r="4562" spans="1:7" s="1" customFormat="1" ht="30" customHeight="1">
      <c r="A4562" s="2">
        <v>3134</v>
      </c>
      <c r="B4562" s="15" t="s">
        <v>6854</v>
      </c>
      <c r="C4562" s="15" t="s">
        <v>6922</v>
      </c>
      <c r="D4562" s="13">
        <v>12.5</v>
      </c>
      <c r="E4562" s="16" t="s">
        <v>1410</v>
      </c>
      <c r="F4562" s="52">
        <v>484.21782178217819</v>
      </c>
      <c r="G4562" s="53">
        <f t="shared" si="21"/>
        <v>0.60527227722772281</v>
      </c>
    </row>
    <row r="4563" spans="1:7" s="1" customFormat="1" ht="30" customHeight="1">
      <c r="A4563" s="2">
        <v>3135</v>
      </c>
      <c r="B4563" s="15" t="s">
        <v>6728</v>
      </c>
      <c r="C4563" s="15" t="s">
        <v>6922</v>
      </c>
      <c r="D4563" s="13">
        <v>25</v>
      </c>
      <c r="E4563" s="16" t="s">
        <v>1546</v>
      </c>
      <c r="F4563" s="52">
        <v>2238.0594059405939</v>
      </c>
      <c r="G4563" s="53">
        <f t="shared" si="21"/>
        <v>5.595148514851485</v>
      </c>
    </row>
    <row r="4564" spans="1:7" s="1" customFormat="1" ht="30" customHeight="1">
      <c r="A4564" s="2">
        <v>3136</v>
      </c>
      <c r="B4564" s="15" t="s">
        <v>6728</v>
      </c>
      <c r="C4564" s="15" t="s">
        <v>6922</v>
      </c>
      <c r="D4564" s="13">
        <v>10</v>
      </c>
      <c r="E4564" s="16" t="s">
        <v>1546</v>
      </c>
      <c r="F4564" s="52">
        <v>2245.0099009900987</v>
      </c>
      <c r="G4564" s="53">
        <f t="shared" si="21"/>
        <v>2.2450099009900986</v>
      </c>
    </row>
    <row r="4565" spans="1:7" s="1" customFormat="1" ht="30" customHeight="1">
      <c r="A4565" s="2">
        <v>3137</v>
      </c>
      <c r="B4565" s="15" t="s">
        <v>749</v>
      </c>
      <c r="C4565" s="15" t="s">
        <v>6922</v>
      </c>
      <c r="D4565" s="13">
        <v>10</v>
      </c>
      <c r="E4565" s="16" t="s">
        <v>1546</v>
      </c>
      <c r="F4565" s="52">
        <v>2679.415841584158</v>
      </c>
      <c r="G4565" s="53">
        <f t="shared" si="21"/>
        <v>2.679415841584158</v>
      </c>
    </row>
    <row r="4566" spans="1:7" s="1" customFormat="1" ht="30" customHeight="1">
      <c r="A4566" s="2">
        <v>3138</v>
      </c>
      <c r="B4566" s="15" t="s">
        <v>6923</v>
      </c>
      <c r="C4566" s="15" t="s">
        <v>6924</v>
      </c>
      <c r="D4566" s="13">
        <v>7.5</v>
      </c>
      <c r="E4566" s="16" t="s">
        <v>1410</v>
      </c>
      <c r="F4566" s="52">
        <v>7206.5049504950493</v>
      </c>
      <c r="G4566" s="53">
        <f t="shared" si="21"/>
        <v>5.4048787128712874</v>
      </c>
    </row>
    <row r="4567" spans="1:7" s="1" customFormat="1" ht="30" customHeight="1">
      <c r="A4567" s="2">
        <v>3139</v>
      </c>
      <c r="B4567" s="15" t="s">
        <v>6925</v>
      </c>
      <c r="C4567" s="15" t="s">
        <v>6926</v>
      </c>
      <c r="D4567" s="13">
        <v>15</v>
      </c>
      <c r="E4567" s="16" t="s">
        <v>1546</v>
      </c>
      <c r="F4567" s="52">
        <v>1617.1485148514851</v>
      </c>
      <c r="G4567" s="53">
        <f t="shared" si="21"/>
        <v>2.4257227722772279</v>
      </c>
    </row>
    <row r="4568" spans="1:7" s="1" customFormat="1" ht="30" customHeight="1">
      <c r="A4568" s="2">
        <v>3140</v>
      </c>
      <c r="B4568" s="15" t="s">
        <v>6927</v>
      </c>
      <c r="C4568" s="15" t="s">
        <v>6928</v>
      </c>
      <c r="D4568" s="13">
        <v>100</v>
      </c>
      <c r="E4568" s="16" t="s">
        <v>1410</v>
      </c>
      <c r="F4568" s="52">
        <v>244.42574257425741</v>
      </c>
      <c r="G4568" s="53">
        <f t="shared" si="21"/>
        <v>2.444257425742574</v>
      </c>
    </row>
    <row r="4569" spans="1:7" s="1" customFormat="1" ht="30" customHeight="1">
      <c r="A4569" s="2">
        <v>3141</v>
      </c>
      <c r="B4569" s="15" t="s">
        <v>6929</v>
      </c>
      <c r="C4569" s="15" t="s">
        <v>6930</v>
      </c>
      <c r="D4569" s="13">
        <v>350</v>
      </c>
      <c r="E4569" s="16" t="s">
        <v>1410</v>
      </c>
      <c r="F4569" s="52">
        <v>2.6643564356435641</v>
      </c>
      <c r="G4569" s="53">
        <f t="shared" si="21"/>
        <v>9.3252475247524738E-2</v>
      </c>
    </row>
    <row r="4570" spans="1:7" s="1" customFormat="1" ht="30" customHeight="1">
      <c r="A4570" s="2">
        <v>3142</v>
      </c>
      <c r="B4570" s="15" t="s">
        <v>6929</v>
      </c>
      <c r="C4570" s="15" t="s">
        <v>6931</v>
      </c>
      <c r="D4570" s="13">
        <v>37500</v>
      </c>
      <c r="E4570" s="16" t="s">
        <v>1410</v>
      </c>
      <c r="F4570" s="52">
        <v>0.23399999999999999</v>
      </c>
      <c r="G4570" s="53">
        <f t="shared" si="21"/>
        <v>0.87749999999999995</v>
      </c>
    </row>
    <row r="4571" spans="1:7" s="1" customFormat="1" ht="30" customHeight="1">
      <c r="A4571" s="2">
        <v>3143</v>
      </c>
      <c r="B4571" s="15" t="s">
        <v>6929</v>
      </c>
      <c r="C4571" s="15" t="s">
        <v>6932</v>
      </c>
      <c r="D4571" s="13">
        <v>8250</v>
      </c>
      <c r="E4571" s="16" t="s">
        <v>1410</v>
      </c>
      <c r="F4571" s="52">
        <v>0.30118811881188118</v>
      </c>
      <c r="G4571" s="53">
        <f t="shared" si="21"/>
        <v>0.24848019801980198</v>
      </c>
    </row>
    <row r="4572" spans="1:7" s="1" customFormat="1" ht="30" customHeight="1">
      <c r="A4572" s="2">
        <v>3144</v>
      </c>
      <c r="B4572" s="15" t="s">
        <v>6929</v>
      </c>
      <c r="C4572" s="15" t="s">
        <v>6933</v>
      </c>
      <c r="D4572" s="13">
        <v>8750</v>
      </c>
      <c r="E4572" s="16" t="s">
        <v>1410</v>
      </c>
      <c r="F4572" s="52">
        <v>0.35910891089108909</v>
      </c>
      <c r="G4572" s="53">
        <f t="shared" si="21"/>
        <v>0.31422029702970294</v>
      </c>
    </row>
    <row r="4573" spans="1:7" s="1" customFormat="1" ht="30" customHeight="1">
      <c r="A4573" s="2">
        <v>3145</v>
      </c>
      <c r="B4573" s="15" t="s">
        <v>6929</v>
      </c>
      <c r="C4573" s="15" t="s">
        <v>6934</v>
      </c>
      <c r="D4573" s="13">
        <v>32500</v>
      </c>
      <c r="E4573" s="16" t="s">
        <v>1410</v>
      </c>
      <c r="F4573" s="52">
        <v>0.41702970297029701</v>
      </c>
      <c r="G4573" s="53">
        <f t="shared" si="21"/>
        <v>1.3553465346534652</v>
      </c>
    </row>
    <row r="4574" spans="1:7" s="1" customFormat="1" ht="30" customHeight="1">
      <c r="A4574" s="2">
        <v>3146</v>
      </c>
      <c r="B4574" s="15" t="s">
        <v>6929</v>
      </c>
      <c r="C4574" s="15" t="s">
        <v>6935</v>
      </c>
      <c r="D4574" s="13">
        <v>15250</v>
      </c>
      <c r="E4574" s="16" t="s">
        <v>1410</v>
      </c>
      <c r="F4574" s="52">
        <v>0.42880376562246386</v>
      </c>
      <c r="G4574" s="53">
        <f t="shared" si="21"/>
        <v>0.6539257425742574</v>
      </c>
    </row>
    <row r="4575" spans="1:7" s="1" customFormat="1" ht="30" customHeight="1">
      <c r="A4575" s="2">
        <v>3147</v>
      </c>
      <c r="B4575" s="15" t="s">
        <v>6929</v>
      </c>
      <c r="C4575" s="15" t="s">
        <v>6936</v>
      </c>
      <c r="D4575" s="13">
        <v>10375</v>
      </c>
      <c r="E4575" s="16" t="s">
        <v>1410</v>
      </c>
      <c r="F4575" s="52">
        <v>0.48653465346534647</v>
      </c>
      <c r="G4575" s="53">
        <f t="shared" si="21"/>
        <v>0.50477970297029695</v>
      </c>
    </row>
    <row r="4576" spans="1:7" s="1" customFormat="1" ht="30" customHeight="1">
      <c r="A4576" s="2">
        <v>3148</v>
      </c>
      <c r="B4576" s="15" t="s">
        <v>6929</v>
      </c>
      <c r="C4576" s="15" t="s">
        <v>6937</v>
      </c>
      <c r="D4576" s="13">
        <v>1875</v>
      </c>
      <c r="E4576" s="16" t="s">
        <v>1410</v>
      </c>
      <c r="F4576" s="52">
        <v>1.2742574257425743</v>
      </c>
      <c r="G4576" s="53">
        <f t="shared" si="21"/>
        <v>0.23892326732673269</v>
      </c>
    </row>
    <row r="4577" spans="1:7" s="1" customFormat="1" ht="30" customHeight="1">
      <c r="A4577" s="2">
        <v>3149</v>
      </c>
      <c r="B4577" s="15" t="s">
        <v>6929</v>
      </c>
      <c r="C4577" s="15" t="s">
        <v>6938</v>
      </c>
      <c r="D4577" s="13">
        <v>10895</v>
      </c>
      <c r="E4577" s="16" t="s">
        <v>1410</v>
      </c>
      <c r="F4577" s="52">
        <v>3.5910891089108903</v>
      </c>
      <c r="G4577" s="53">
        <f t="shared" si="21"/>
        <v>3.9124915841584151</v>
      </c>
    </row>
    <row r="4578" spans="1:7" s="1" customFormat="1" ht="30" customHeight="1">
      <c r="A4578" s="2">
        <v>3150</v>
      </c>
      <c r="B4578" s="15" t="s">
        <v>6826</v>
      </c>
      <c r="C4578" s="15" t="s">
        <v>6939</v>
      </c>
      <c r="D4578" s="13">
        <v>1375</v>
      </c>
      <c r="E4578" s="16" t="s">
        <v>1410</v>
      </c>
      <c r="F4578" s="52">
        <v>48.653465346534652</v>
      </c>
      <c r="G4578" s="53">
        <f t="shared" si="21"/>
        <v>6.6898514851485142</v>
      </c>
    </row>
    <row r="4579" spans="1:7" s="1" customFormat="1" ht="30" customHeight="1">
      <c r="A4579" s="2">
        <v>3151</v>
      </c>
      <c r="B4579" s="15" t="s">
        <v>6826</v>
      </c>
      <c r="C4579" s="15" t="s">
        <v>6940</v>
      </c>
      <c r="D4579" s="13">
        <v>250</v>
      </c>
      <c r="E4579" s="16" t="s">
        <v>1410</v>
      </c>
      <c r="F4579" s="52">
        <v>48.653465346534652</v>
      </c>
      <c r="G4579" s="53">
        <f t="shared" si="21"/>
        <v>1.2163366336633663</v>
      </c>
    </row>
    <row r="4580" spans="1:7" s="1" customFormat="1" ht="30" customHeight="1">
      <c r="A4580" s="2">
        <v>3152</v>
      </c>
      <c r="B4580" s="15" t="s">
        <v>6826</v>
      </c>
      <c r="C4580" s="15" t="s">
        <v>6941</v>
      </c>
      <c r="D4580" s="13">
        <v>1225</v>
      </c>
      <c r="E4580" s="16" t="s">
        <v>1410</v>
      </c>
      <c r="F4580" s="52">
        <v>72.743786623560311</v>
      </c>
      <c r="G4580" s="53">
        <f t="shared" si="21"/>
        <v>8.9111138613861378</v>
      </c>
    </row>
    <row r="4581" spans="1:7" s="1" customFormat="1" ht="30" customHeight="1">
      <c r="A4581" s="2">
        <v>3153</v>
      </c>
      <c r="B4581" s="15" t="s">
        <v>6826</v>
      </c>
      <c r="C4581" s="15" t="s">
        <v>6942</v>
      </c>
      <c r="D4581" s="13">
        <v>500</v>
      </c>
      <c r="E4581" s="16" t="s">
        <v>1410</v>
      </c>
      <c r="F4581" s="52">
        <v>179.55445544554453</v>
      </c>
      <c r="G4581" s="53">
        <f t="shared" si="21"/>
        <v>8.977722772277227</v>
      </c>
    </row>
    <row r="4582" spans="1:7" s="1" customFormat="1" ht="30" customHeight="1">
      <c r="A4582" s="2">
        <v>3154</v>
      </c>
      <c r="B4582" s="15" t="s">
        <v>6826</v>
      </c>
      <c r="C4582" s="15" t="s">
        <v>6943</v>
      </c>
      <c r="D4582" s="13">
        <v>162.5</v>
      </c>
      <c r="E4582" s="16" t="s">
        <v>1410</v>
      </c>
      <c r="F4582" s="52">
        <v>323.19801980198019</v>
      </c>
      <c r="G4582" s="53">
        <f t="shared" si="21"/>
        <v>5.2519678217821788</v>
      </c>
    </row>
    <row r="4583" spans="1:7" s="1" customFormat="1" ht="30" customHeight="1">
      <c r="A4583" s="2">
        <v>3155</v>
      </c>
      <c r="B4583" s="15" t="s">
        <v>6944</v>
      </c>
      <c r="C4583" s="15" t="s">
        <v>6945</v>
      </c>
      <c r="D4583" s="13">
        <v>125</v>
      </c>
      <c r="E4583" s="16" t="s">
        <v>1410</v>
      </c>
      <c r="F4583" s="52">
        <v>52.128712871287128</v>
      </c>
      <c r="G4583" s="53">
        <f t="shared" si="21"/>
        <v>0.65160891089108908</v>
      </c>
    </row>
    <row r="4584" spans="1:7" s="1" customFormat="1" ht="30" customHeight="1">
      <c r="A4584" s="2">
        <v>3156</v>
      </c>
      <c r="B4584" s="15" t="s">
        <v>6944</v>
      </c>
      <c r="C4584" s="15" t="s">
        <v>6946</v>
      </c>
      <c r="D4584" s="13">
        <v>250</v>
      </c>
      <c r="E4584" s="16" t="s">
        <v>1410</v>
      </c>
      <c r="F4584" s="52">
        <v>35.910891089108908</v>
      </c>
      <c r="G4584" s="53">
        <f t="shared" si="21"/>
        <v>0.89777227722772279</v>
      </c>
    </row>
    <row r="4585" spans="1:7" s="1" customFormat="1" ht="30" customHeight="1">
      <c r="A4585" s="2">
        <v>3157</v>
      </c>
      <c r="B4585" s="15" t="s">
        <v>6944</v>
      </c>
      <c r="C4585" s="15" t="s">
        <v>6947</v>
      </c>
      <c r="D4585" s="13">
        <v>125</v>
      </c>
      <c r="E4585" s="16" t="s">
        <v>1410</v>
      </c>
      <c r="F4585" s="52">
        <v>37.069306930693067</v>
      </c>
      <c r="G4585" s="53">
        <f t="shared" si="21"/>
        <v>0.46336633663366339</v>
      </c>
    </row>
    <row r="4586" spans="1:7" s="1" customFormat="1" ht="30" customHeight="1">
      <c r="A4586" s="2">
        <v>3158</v>
      </c>
      <c r="B4586" s="15" t="s">
        <v>6944</v>
      </c>
      <c r="C4586" s="15" t="s">
        <v>6948</v>
      </c>
      <c r="D4586" s="13">
        <v>125</v>
      </c>
      <c r="E4586" s="16" t="s">
        <v>1410</v>
      </c>
      <c r="F4586" s="52">
        <v>49.811881188118811</v>
      </c>
      <c r="G4586" s="53">
        <f t="shared" si="21"/>
        <v>0.62264851485148509</v>
      </c>
    </row>
    <row r="4587" spans="1:7" s="1" customFormat="1" ht="30" customHeight="1">
      <c r="A4587" s="2">
        <v>3159</v>
      </c>
      <c r="B4587" s="15" t="s">
        <v>6949</v>
      </c>
      <c r="C4587" s="15" t="s">
        <v>6950</v>
      </c>
      <c r="D4587" s="13">
        <v>40</v>
      </c>
      <c r="E4587" s="16" t="s">
        <v>1532</v>
      </c>
      <c r="F4587" s="52">
        <v>2609.9108910891086</v>
      </c>
      <c r="G4587" s="53">
        <f t="shared" si="21"/>
        <v>10.439643564356434</v>
      </c>
    </row>
    <row r="4588" spans="1:7" s="1" customFormat="1" ht="30" customHeight="1">
      <c r="A4588" s="2">
        <v>3160</v>
      </c>
      <c r="B4588" s="15" t="s">
        <v>6949</v>
      </c>
      <c r="C4588" s="15" t="s">
        <v>6951</v>
      </c>
      <c r="D4588" s="13">
        <v>25</v>
      </c>
      <c r="E4588" s="16" t="s">
        <v>1532</v>
      </c>
      <c r="F4588" s="52">
        <v>1942.6633663366335</v>
      </c>
      <c r="G4588" s="53">
        <f t="shared" si="21"/>
        <v>4.8566584158415838</v>
      </c>
    </row>
    <row r="4589" spans="1:7" s="1" customFormat="1" ht="30" customHeight="1">
      <c r="A4589" s="2">
        <v>3161</v>
      </c>
      <c r="B4589" s="15" t="s">
        <v>6949</v>
      </c>
      <c r="C4589" s="15" t="s">
        <v>6952</v>
      </c>
      <c r="D4589" s="13">
        <v>25</v>
      </c>
      <c r="E4589" s="16" t="s">
        <v>1532</v>
      </c>
      <c r="F4589" s="52">
        <v>1054.158415841584</v>
      </c>
      <c r="G4589" s="53">
        <f t="shared" si="21"/>
        <v>2.6353960396039597</v>
      </c>
    </row>
    <row r="4590" spans="1:7" s="1" customFormat="1" ht="30" customHeight="1">
      <c r="A4590" s="2">
        <v>3162</v>
      </c>
      <c r="B4590" s="15" t="s">
        <v>6949</v>
      </c>
      <c r="C4590" s="15" t="s">
        <v>6953</v>
      </c>
      <c r="D4590" s="13">
        <v>50</v>
      </c>
      <c r="E4590" s="16" t="s">
        <v>1532</v>
      </c>
      <c r="F4590" s="52">
        <v>1112.079207920792</v>
      </c>
      <c r="G4590" s="53">
        <f t="shared" si="21"/>
        <v>5.56039603960396</v>
      </c>
    </row>
    <row r="4591" spans="1:7" s="1" customFormat="1" ht="30" customHeight="1">
      <c r="A4591" s="2">
        <v>3163</v>
      </c>
      <c r="B4591" s="15" t="s">
        <v>6949</v>
      </c>
      <c r="C4591" s="15" t="s">
        <v>6953</v>
      </c>
      <c r="D4591" s="13">
        <v>52.5</v>
      </c>
      <c r="E4591" s="16" t="s">
        <v>1532</v>
      </c>
      <c r="F4591" s="52">
        <v>3201.8613861386139</v>
      </c>
      <c r="G4591" s="53">
        <f t="shared" si="21"/>
        <v>16.809772277227722</v>
      </c>
    </row>
    <row r="4592" spans="1:7" s="1" customFormat="1" ht="30" customHeight="1">
      <c r="A4592" s="2">
        <v>3164</v>
      </c>
      <c r="B4592" s="15" t="s">
        <v>6954</v>
      </c>
      <c r="C4592" s="15" t="s">
        <v>6955</v>
      </c>
      <c r="D4592" s="13">
        <v>10</v>
      </c>
      <c r="E4592" s="16" t="s">
        <v>1410</v>
      </c>
      <c r="F4592" s="52">
        <v>428.61386138613858</v>
      </c>
      <c r="G4592" s="53">
        <f t="shared" si="21"/>
        <v>0.42861386138613861</v>
      </c>
    </row>
    <row r="4593" spans="1:7" s="1" customFormat="1" ht="30" customHeight="1">
      <c r="A4593" s="2">
        <v>3165</v>
      </c>
      <c r="B4593" s="15" t="s">
        <v>6956</v>
      </c>
      <c r="C4593" s="15" t="s">
        <v>2916</v>
      </c>
      <c r="D4593" s="13">
        <v>37.5</v>
      </c>
      <c r="E4593" s="16" t="s">
        <v>1410</v>
      </c>
      <c r="F4593" s="52">
        <v>139.009900990099</v>
      </c>
      <c r="G4593" s="53">
        <f t="shared" si="21"/>
        <v>0.52128712871287131</v>
      </c>
    </row>
    <row r="4594" spans="1:7" s="1" customFormat="1" ht="30" customHeight="1">
      <c r="A4594" s="2">
        <v>3166</v>
      </c>
      <c r="B4594" s="15" t="s">
        <v>6957</v>
      </c>
      <c r="C4594" s="15" t="s">
        <v>6958</v>
      </c>
      <c r="D4594" s="13">
        <v>1875</v>
      </c>
      <c r="E4594" s="16" t="s">
        <v>1410</v>
      </c>
      <c r="F4594" s="52">
        <v>1.2742574257425743</v>
      </c>
      <c r="G4594" s="53">
        <f t="shared" si="21"/>
        <v>0.23892326732673269</v>
      </c>
    </row>
    <row r="4595" spans="1:7" s="1" customFormat="1" ht="30" customHeight="1">
      <c r="A4595" s="2">
        <v>3167</v>
      </c>
      <c r="B4595" s="15" t="s">
        <v>6957</v>
      </c>
      <c r="C4595" s="15" t="s">
        <v>6959</v>
      </c>
      <c r="D4595" s="13">
        <v>250</v>
      </c>
      <c r="E4595" s="16" t="s">
        <v>1410</v>
      </c>
      <c r="F4595" s="52">
        <v>1.8534653465346533</v>
      </c>
      <c r="G4595" s="53">
        <f t="shared" si="21"/>
        <v>4.6336633663366329E-2</v>
      </c>
    </row>
    <row r="4596" spans="1:7" s="1" customFormat="1" ht="30" customHeight="1">
      <c r="A4596" s="2">
        <v>3168</v>
      </c>
      <c r="B4596" s="15" t="s">
        <v>6957</v>
      </c>
      <c r="C4596" s="15" t="s">
        <v>6960</v>
      </c>
      <c r="D4596" s="13">
        <v>275</v>
      </c>
      <c r="E4596" s="16" t="s">
        <v>1410</v>
      </c>
      <c r="F4596" s="52">
        <v>2.3168316831683167</v>
      </c>
      <c r="G4596" s="53">
        <f t="shared" si="21"/>
        <v>6.3712871287128714E-2</v>
      </c>
    </row>
    <row r="4597" spans="1:7" s="1" customFormat="1" ht="30" customHeight="1">
      <c r="A4597" s="2">
        <v>3169</v>
      </c>
      <c r="B4597" s="15" t="s">
        <v>6957</v>
      </c>
      <c r="C4597" s="15" t="s">
        <v>6961</v>
      </c>
      <c r="D4597" s="13">
        <v>4757.5</v>
      </c>
      <c r="E4597" s="16" t="s">
        <v>1410</v>
      </c>
      <c r="F4597" s="52">
        <v>4.1702970297029704</v>
      </c>
      <c r="G4597" s="53">
        <f t="shared" si="21"/>
        <v>1.9840188118811883</v>
      </c>
    </row>
    <row r="4598" spans="1:7" s="1" customFormat="1" ht="30" customHeight="1">
      <c r="A4598" s="2">
        <v>3170</v>
      </c>
      <c r="B4598" s="15" t="s">
        <v>6957</v>
      </c>
      <c r="C4598" s="15" t="s">
        <v>6962</v>
      </c>
      <c r="D4598" s="13">
        <v>875</v>
      </c>
      <c r="E4598" s="16" t="s">
        <v>1410</v>
      </c>
      <c r="F4598" s="52">
        <v>4.8653465346534652</v>
      </c>
      <c r="G4598" s="53">
        <f t="shared" si="21"/>
        <v>0.42571782178217821</v>
      </c>
    </row>
    <row r="4599" spans="1:7" s="1" customFormat="1" ht="30" customHeight="1">
      <c r="A4599" s="2">
        <v>3171</v>
      </c>
      <c r="B4599" s="15" t="s">
        <v>6957</v>
      </c>
      <c r="C4599" s="15" t="s">
        <v>6963</v>
      </c>
      <c r="D4599" s="13">
        <v>125</v>
      </c>
      <c r="E4599" s="16" t="s">
        <v>1410</v>
      </c>
      <c r="F4599" s="52">
        <v>8.2247524752475236</v>
      </c>
      <c r="G4599" s="53">
        <f t="shared" si="21"/>
        <v>0.10280940594059405</v>
      </c>
    </row>
    <row r="4600" spans="1:7" s="1" customFormat="1" ht="30" customHeight="1">
      <c r="A4600" s="2">
        <v>3172</v>
      </c>
      <c r="B4600" s="15" t="s">
        <v>6957</v>
      </c>
      <c r="C4600" s="15" t="s">
        <v>6964</v>
      </c>
      <c r="D4600" s="13">
        <v>100</v>
      </c>
      <c r="E4600" s="16" t="s">
        <v>1410</v>
      </c>
      <c r="F4600" s="52">
        <v>10.541584158415841</v>
      </c>
      <c r="G4600" s="53">
        <f t="shared" si="21"/>
        <v>0.1054158415841584</v>
      </c>
    </row>
    <row r="4601" spans="1:7" s="1" customFormat="1" ht="30" customHeight="1">
      <c r="A4601" s="2">
        <v>3173</v>
      </c>
      <c r="B4601" s="15" t="s">
        <v>6965</v>
      </c>
      <c r="C4601" s="15" t="s">
        <v>6966</v>
      </c>
      <c r="D4601" s="13">
        <v>2.5</v>
      </c>
      <c r="E4601" s="16" t="s">
        <v>1410</v>
      </c>
      <c r="F4601" s="52">
        <v>10557.801980198019</v>
      </c>
      <c r="G4601" s="53">
        <f t="shared" si="21"/>
        <v>2.6394504950495046</v>
      </c>
    </row>
    <row r="4602" spans="1:7" s="1" customFormat="1" ht="30" customHeight="1">
      <c r="A4602" s="2">
        <v>3174</v>
      </c>
      <c r="B4602" s="15" t="s">
        <v>6967</v>
      </c>
      <c r="C4602" s="15" t="s">
        <v>2916</v>
      </c>
      <c r="D4602" s="13">
        <v>62.5</v>
      </c>
      <c r="E4602" s="16" t="s">
        <v>1410</v>
      </c>
      <c r="F4602" s="52">
        <v>104.25742574257426</v>
      </c>
      <c r="G4602" s="53">
        <f t="shared" si="21"/>
        <v>0.65160891089108908</v>
      </c>
    </row>
    <row r="4603" spans="1:7" s="1" customFormat="1" ht="30" customHeight="1">
      <c r="A4603" s="2">
        <v>3175</v>
      </c>
      <c r="B4603" s="15" t="s">
        <v>2466</v>
      </c>
      <c r="C4603" s="15" t="s">
        <v>6951</v>
      </c>
      <c r="D4603" s="13">
        <v>1000</v>
      </c>
      <c r="E4603" s="16" t="s">
        <v>1410</v>
      </c>
      <c r="F4603" s="52">
        <v>5.7920792079207919</v>
      </c>
      <c r="G4603" s="53">
        <f t="shared" si="21"/>
        <v>0.57920792079207917</v>
      </c>
    </row>
    <row r="4604" spans="1:7" s="1" customFormat="1" ht="30" customHeight="1">
      <c r="A4604" s="2">
        <v>3176</v>
      </c>
      <c r="B4604" s="15" t="s">
        <v>2694</v>
      </c>
      <c r="C4604" s="15" t="s">
        <v>6968</v>
      </c>
      <c r="D4604" s="13">
        <v>15</v>
      </c>
      <c r="E4604" s="16" t="s">
        <v>1510</v>
      </c>
      <c r="F4604" s="52">
        <v>39.386138613861384</v>
      </c>
      <c r="G4604" s="53">
        <f t="shared" si="21"/>
        <v>5.9079207920792076E-2</v>
      </c>
    </row>
    <row r="4605" spans="1:7" s="1" customFormat="1" ht="30" customHeight="1">
      <c r="A4605" s="2">
        <v>3177</v>
      </c>
      <c r="B4605" s="15" t="s">
        <v>2694</v>
      </c>
      <c r="C4605" s="15" t="s">
        <v>6969</v>
      </c>
      <c r="D4605" s="13">
        <v>15</v>
      </c>
      <c r="E4605" s="16" t="s">
        <v>1510</v>
      </c>
      <c r="F4605" s="52">
        <v>56.762376237623755</v>
      </c>
      <c r="G4605" s="53">
        <f t="shared" si="21"/>
        <v>8.5143564356435622E-2</v>
      </c>
    </row>
    <row r="4606" spans="1:7" s="1" customFormat="1" ht="30" customHeight="1">
      <c r="A4606" s="2">
        <v>3178</v>
      </c>
      <c r="B4606" s="15" t="s">
        <v>2694</v>
      </c>
      <c r="C4606" s="15" t="s">
        <v>6970</v>
      </c>
      <c r="D4606" s="13">
        <v>15</v>
      </c>
      <c r="E4606" s="16" t="s">
        <v>1510</v>
      </c>
      <c r="F4606" s="52">
        <v>68.346534653465341</v>
      </c>
      <c r="G4606" s="53">
        <f t="shared" si="21"/>
        <v>0.10251980198019801</v>
      </c>
    </row>
    <row r="4607" spans="1:7" s="1" customFormat="1" ht="30" customHeight="1">
      <c r="A4607" s="2">
        <v>3179</v>
      </c>
      <c r="B4607" s="15" t="s">
        <v>6971</v>
      </c>
      <c r="C4607" s="15" t="s">
        <v>6972</v>
      </c>
      <c r="D4607" s="13">
        <v>7.5</v>
      </c>
      <c r="E4607" s="16" t="s">
        <v>1410</v>
      </c>
      <c r="F4607" s="52">
        <v>1756.1584158415842</v>
      </c>
      <c r="G4607" s="53">
        <f t="shared" si="21"/>
        <v>1.3171188118811883</v>
      </c>
    </row>
    <row r="4608" spans="1:7" s="1" customFormat="1" ht="30" customHeight="1">
      <c r="A4608" s="2">
        <v>3180</v>
      </c>
      <c r="B4608" s="15" t="s">
        <v>6973</v>
      </c>
      <c r="C4608" s="15" t="s">
        <v>6974</v>
      </c>
      <c r="D4608" s="13">
        <v>1000</v>
      </c>
      <c r="E4608" s="16" t="s">
        <v>1532</v>
      </c>
      <c r="F4608" s="52">
        <v>13.900990099009901</v>
      </c>
      <c r="G4608" s="53">
        <f t="shared" si="21"/>
        <v>1.3900990099009902</v>
      </c>
    </row>
    <row r="4609" spans="1:7" s="1" customFormat="1" ht="30" customHeight="1">
      <c r="A4609" s="2">
        <v>3181</v>
      </c>
      <c r="B4609" s="15" t="s">
        <v>6254</v>
      </c>
      <c r="C4609" s="15" t="s">
        <v>2916</v>
      </c>
      <c r="D4609" s="13">
        <v>175</v>
      </c>
      <c r="E4609" s="16" t="s">
        <v>1410</v>
      </c>
      <c r="F4609" s="52">
        <v>75.297029702970292</v>
      </c>
      <c r="G4609" s="53">
        <f t="shared" si="21"/>
        <v>1.3176980198019801</v>
      </c>
    </row>
    <row r="4610" spans="1:7" s="1" customFormat="1" ht="30" customHeight="1">
      <c r="A4610" s="2">
        <v>3182</v>
      </c>
      <c r="B4610" s="15" t="s">
        <v>6975</v>
      </c>
      <c r="C4610" s="15" t="s">
        <v>6976</v>
      </c>
      <c r="D4610" s="13">
        <v>12.5</v>
      </c>
      <c r="E4610" s="16" t="s">
        <v>1410</v>
      </c>
      <c r="F4610" s="52">
        <v>600.05940594059405</v>
      </c>
      <c r="G4610" s="53">
        <f t="shared" si="21"/>
        <v>0.75007425742574263</v>
      </c>
    </row>
    <row r="4611" spans="1:7" s="1" customFormat="1" ht="30" customHeight="1">
      <c r="A4611" s="2">
        <v>3183</v>
      </c>
      <c r="B4611" s="15" t="s">
        <v>6977</v>
      </c>
      <c r="C4611" s="15" t="s">
        <v>6978</v>
      </c>
      <c r="D4611" s="13">
        <v>25</v>
      </c>
      <c r="E4611" s="16" t="s">
        <v>1410</v>
      </c>
      <c r="F4611" s="52">
        <v>88.039603960396036</v>
      </c>
      <c r="G4611" s="53">
        <f t="shared" si="21"/>
        <v>0.22009900990099007</v>
      </c>
    </row>
    <row r="4612" spans="1:7" s="1" customFormat="1" ht="30" customHeight="1">
      <c r="A4612" s="2">
        <v>3184</v>
      </c>
      <c r="B4612" s="15" t="s">
        <v>6979</v>
      </c>
      <c r="C4612" s="15" t="s">
        <v>6980</v>
      </c>
      <c r="D4612" s="13">
        <v>87.5</v>
      </c>
      <c r="E4612" s="16" t="s">
        <v>1410</v>
      </c>
      <c r="F4612" s="52">
        <v>480.7425742574257</v>
      </c>
      <c r="G4612" s="53">
        <f t="shared" si="21"/>
        <v>4.206497524752475</v>
      </c>
    </row>
    <row r="4613" spans="1:7" s="1" customFormat="1" ht="30" customHeight="1">
      <c r="A4613" s="2">
        <v>3185</v>
      </c>
      <c r="B4613" s="15" t="s">
        <v>6981</v>
      </c>
      <c r="C4613" s="15" t="s">
        <v>2916</v>
      </c>
      <c r="D4613" s="13">
        <v>240</v>
      </c>
      <c r="E4613" s="16" t="s">
        <v>1410</v>
      </c>
      <c r="F4613" s="52">
        <v>35.910891089108908</v>
      </c>
      <c r="G4613" s="53">
        <f t="shared" si="21"/>
        <v>0.86186138613861385</v>
      </c>
    </row>
    <row r="4614" spans="1:7" s="1" customFormat="1" ht="30" customHeight="1">
      <c r="A4614" s="2">
        <v>3186</v>
      </c>
      <c r="B4614" s="15" t="s">
        <v>6982</v>
      </c>
      <c r="C4614" s="15" t="s">
        <v>6983</v>
      </c>
      <c r="D4614" s="13">
        <v>500</v>
      </c>
      <c r="E4614" s="16" t="s">
        <v>1410</v>
      </c>
      <c r="F4614" s="52">
        <v>11.352475247524751</v>
      </c>
      <c r="G4614" s="53">
        <f t="shared" si="21"/>
        <v>0.56762376237623757</v>
      </c>
    </row>
    <row r="4615" spans="1:7" s="1" customFormat="1" ht="30" customHeight="1">
      <c r="A4615" s="2">
        <v>3187</v>
      </c>
      <c r="B4615" s="15" t="s">
        <v>6982</v>
      </c>
      <c r="C4615" s="15" t="s">
        <v>6984</v>
      </c>
      <c r="D4615" s="13">
        <v>290</v>
      </c>
      <c r="E4615" s="16" t="s">
        <v>1410</v>
      </c>
      <c r="F4615" s="52">
        <v>17.376237623762375</v>
      </c>
      <c r="G4615" s="53">
        <f t="shared" si="21"/>
        <v>0.5039108910891088</v>
      </c>
    </row>
    <row r="4616" spans="1:7" s="1" customFormat="1" ht="30" customHeight="1">
      <c r="A4616" s="2">
        <v>3188</v>
      </c>
      <c r="B4616" s="15" t="s">
        <v>6985</v>
      </c>
      <c r="C4616" s="15" t="s">
        <v>6986</v>
      </c>
      <c r="D4616" s="13">
        <v>260</v>
      </c>
      <c r="E4616" s="16" t="s">
        <v>1410</v>
      </c>
      <c r="F4616" s="52">
        <v>115.84158415841584</v>
      </c>
      <c r="G4616" s="53">
        <f t="shared" si="21"/>
        <v>3.0118811881188119</v>
      </c>
    </row>
    <row r="4617" spans="1:7" s="1" customFormat="1" ht="30" customHeight="1">
      <c r="A4617" s="2">
        <v>3189</v>
      </c>
      <c r="B4617" s="15" t="s">
        <v>6985</v>
      </c>
      <c r="C4617" s="15" t="s">
        <v>6987</v>
      </c>
      <c r="D4617" s="13">
        <v>227.5</v>
      </c>
      <c r="E4617" s="16" t="s">
        <v>1410</v>
      </c>
      <c r="F4617" s="52">
        <v>181.87128712871285</v>
      </c>
      <c r="G4617" s="53">
        <f t="shared" si="21"/>
        <v>4.1375717821782168</v>
      </c>
    </row>
    <row r="4618" spans="1:7" s="1" customFormat="1" ht="30" customHeight="1">
      <c r="A4618" s="2">
        <v>3190</v>
      </c>
      <c r="B4618" s="15" t="s">
        <v>6985</v>
      </c>
      <c r="C4618" s="15" t="s">
        <v>6988</v>
      </c>
      <c r="D4618" s="13">
        <v>25</v>
      </c>
      <c r="E4618" s="16" t="s">
        <v>1410</v>
      </c>
      <c r="F4618" s="52">
        <v>164.49504950495049</v>
      </c>
      <c r="G4618" s="53">
        <f t="shared" si="21"/>
        <v>0.41123762376237621</v>
      </c>
    </row>
    <row r="4619" spans="1:7" s="1" customFormat="1" ht="30" customHeight="1">
      <c r="A4619" s="2">
        <v>3191</v>
      </c>
      <c r="B4619" s="15" t="s">
        <v>6989</v>
      </c>
      <c r="C4619" s="15" t="s">
        <v>6990</v>
      </c>
      <c r="D4619" s="13">
        <v>10</v>
      </c>
      <c r="E4619" s="16" t="s">
        <v>1410</v>
      </c>
      <c r="F4619" s="52">
        <v>2636.5544554455441</v>
      </c>
      <c r="G4619" s="53">
        <f t="shared" si="21"/>
        <v>2.6365544554455442</v>
      </c>
    </row>
    <row r="4620" spans="1:7" s="1" customFormat="1" ht="30" customHeight="1">
      <c r="A4620" s="2">
        <v>3192</v>
      </c>
      <c r="B4620" s="15" t="s">
        <v>6991</v>
      </c>
      <c r="C4620" s="15" t="s">
        <v>6771</v>
      </c>
      <c r="D4620" s="13">
        <v>30</v>
      </c>
      <c r="E4620" s="16" t="s">
        <v>1410</v>
      </c>
      <c r="F4620" s="52">
        <v>156.38613861386136</v>
      </c>
      <c r="G4620" s="53">
        <f t="shared" si="21"/>
        <v>0.46915841584158408</v>
      </c>
    </row>
    <row r="4621" spans="1:7" s="1" customFormat="1" ht="30" customHeight="1">
      <c r="A4621" s="2">
        <v>3193</v>
      </c>
      <c r="B4621" s="15" t="s">
        <v>6992</v>
      </c>
      <c r="C4621" s="15" t="s">
        <v>6993</v>
      </c>
      <c r="D4621" s="13">
        <v>4325</v>
      </c>
      <c r="E4621" s="16" t="s">
        <v>1410</v>
      </c>
      <c r="F4621" s="52">
        <v>35.910891089108908</v>
      </c>
      <c r="G4621" s="53">
        <f t="shared" ref="G4621:G4684" si="22">F4621*D4621/10000</f>
        <v>15.531460396039602</v>
      </c>
    </row>
    <row r="4622" spans="1:7" s="1" customFormat="1" ht="30" customHeight="1">
      <c r="A4622" s="2">
        <v>3194</v>
      </c>
      <c r="B4622" s="15" t="s">
        <v>6992</v>
      </c>
      <c r="C4622" s="15" t="s">
        <v>6994</v>
      </c>
      <c r="D4622" s="13">
        <v>500</v>
      </c>
      <c r="E4622" s="16" t="s">
        <v>1410</v>
      </c>
      <c r="F4622" s="52">
        <v>37.069306930693067</v>
      </c>
      <c r="G4622" s="53">
        <f t="shared" si="22"/>
        <v>1.8534653465346536</v>
      </c>
    </row>
    <row r="4623" spans="1:7" s="1" customFormat="1" ht="30" customHeight="1">
      <c r="A4623" s="2">
        <v>3195</v>
      </c>
      <c r="B4623" s="15" t="s">
        <v>6992</v>
      </c>
      <c r="C4623" s="15" t="s">
        <v>6995</v>
      </c>
      <c r="D4623" s="13">
        <v>625</v>
      </c>
      <c r="E4623" s="16" t="s">
        <v>1410</v>
      </c>
      <c r="F4623" s="52">
        <v>46.336633663366335</v>
      </c>
      <c r="G4623" s="53">
        <f t="shared" si="22"/>
        <v>2.8960396039603959</v>
      </c>
    </row>
    <row r="4624" spans="1:7" s="1" customFormat="1" ht="30" customHeight="1">
      <c r="A4624" s="2">
        <v>3196</v>
      </c>
      <c r="B4624" s="15" t="s">
        <v>6992</v>
      </c>
      <c r="C4624" s="15" t="s">
        <v>6996</v>
      </c>
      <c r="D4624" s="13">
        <v>2625</v>
      </c>
      <c r="E4624" s="16" t="s">
        <v>1410</v>
      </c>
      <c r="F4624" s="52">
        <v>47.495049504950487</v>
      </c>
      <c r="G4624" s="53">
        <f t="shared" si="22"/>
        <v>12.467450495049503</v>
      </c>
    </row>
    <row r="4625" spans="1:7" s="1" customFormat="1" ht="30" customHeight="1">
      <c r="A4625" s="2">
        <v>3197</v>
      </c>
      <c r="B4625" s="15" t="s">
        <v>6992</v>
      </c>
      <c r="C4625" s="15" t="s">
        <v>6997</v>
      </c>
      <c r="D4625" s="13">
        <v>3950</v>
      </c>
      <c r="E4625" s="16" t="s">
        <v>1410</v>
      </c>
      <c r="F4625" s="52">
        <v>60.237623762376238</v>
      </c>
      <c r="G4625" s="53">
        <f t="shared" si="22"/>
        <v>23.793861386138612</v>
      </c>
    </row>
    <row r="4626" spans="1:7" s="1" customFormat="1" ht="30" customHeight="1">
      <c r="A4626" s="2">
        <v>3198</v>
      </c>
      <c r="B4626" s="15" t="s">
        <v>6992</v>
      </c>
      <c r="C4626" s="15" t="s">
        <v>6998</v>
      </c>
      <c r="D4626" s="13">
        <v>680</v>
      </c>
      <c r="E4626" s="16" t="s">
        <v>1410</v>
      </c>
      <c r="F4626" s="52">
        <v>120.47524752475248</v>
      </c>
      <c r="G4626" s="53">
        <f t="shared" si="22"/>
        <v>8.1923168316831685</v>
      </c>
    </row>
    <row r="4627" spans="1:7" s="1" customFormat="1" ht="30" customHeight="1">
      <c r="A4627" s="2">
        <v>3199</v>
      </c>
      <c r="B4627" s="15" t="s">
        <v>6992</v>
      </c>
      <c r="C4627" s="15" t="s">
        <v>6999</v>
      </c>
      <c r="D4627" s="13">
        <v>245</v>
      </c>
      <c r="E4627" s="16" t="s">
        <v>1410</v>
      </c>
      <c r="F4627" s="52">
        <v>81.561931703374427</v>
      </c>
      <c r="G4627" s="53">
        <f t="shared" si="22"/>
        <v>1.9982673267326736</v>
      </c>
    </row>
    <row r="4628" spans="1:7" s="1" customFormat="1" ht="30" customHeight="1">
      <c r="A4628" s="2">
        <v>3200</v>
      </c>
      <c r="B4628" s="15" t="s">
        <v>6992</v>
      </c>
      <c r="C4628" s="15" t="s">
        <v>7000</v>
      </c>
      <c r="D4628" s="13">
        <v>87.5</v>
      </c>
      <c r="E4628" s="16" t="s">
        <v>1410</v>
      </c>
      <c r="F4628" s="52">
        <v>140.16831683168317</v>
      </c>
      <c r="G4628" s="53">
        <f t="shared" si="22"/>
        <v>1.2264727722772277</v>
      </c>
    </row>
    <row r="4629" spans="1:7" s="1" customFormat="1" ht="30" customHeight="1">
      <c r="A4629" s="2">
        <v>3201</v>
      </c>
      <c r="B4629" s="15" t="s">
        <v>6992</v>
      </c>
      <c r="C4629" s="15" t="s">
        <v>7001</v>
      </c>
      <c r="D4629" s="13">
        <v>105</v>
      </c>
      <c r="E4629" s="16" t="s">
        <v>1410</v>
      </c>
      <c r="F4629" s="52">
        <v>280.33663366336634</v>
      </c>
      <c r="G4629" s="53">
        <f t="shared" si="22"/>
        <v>2.9435346534653464</v>
      </c>
    </row>
    <row r="4630" spans="1:7" s="1" customFormat="1" ht="30" customHeight="1">
      <c r="A4630" s="2">
        <v>3202</v>
      </c>
      <c r="B4630" s="15" t="s">
        <v>6297</v>
      </c>
      <c r="C4630" s="15" t="s">
        <v>7002</v>
      </c>
      <c r="D4630" s="13">
        <v>325</v>
      </c>
      <c r="E4630" s="16" t="s">
        <v>1410</v>
      </c>
      <c r="F4630" s="52">
        <v>10.541584158415841</v>
      </c>
      <c r="G4630" s="53">
        <f t="shared" si="22"/>
        <v>0.34260148514851479</v>
      </c>
    </row>
    <row r="4631" spans="1:7" s="1" customFormat="1" ht="30" customHeight="1">
      <c r="A4631" s="2">
        <v>3203</v>
      </c>
      <c r="B4631" s="15" t="s">
        <v>6297</v>
      </c>
      <c r="C4631" s="15" t="s">
        <v>7003</v>
      </c>
      <c r="D4631" s="13">
        <v>900</v>
      </c>
      <c r="E4631" s="16" t="s">
        <v>1410</v>
      </c>
      <c r="F4631" s="52">
        <v>12.742574257425742</v>
      </c>
      <c r="G4631" s="53">
        <f t="shared" si="22"/>
        <v>1.146831683168317</v>
      </c>
    </row>
    <row r="4632" spans="1:7" s="1" customFormat="1" ht="30" customHeight="1">
      <c r="A4632" s="2">
        <v>3204</v>
      </c>
      <c r="B4632" s="15" t="s">
        <v>6297</v>
      </c>
      <c r="C4632" s="15" t="s">
        <v>7004</v>
      </c>
      <c r="D4632" s="13">
        <v>250</v>
      </c>
      <c r="E4632" s="16" t="s">
        <v>1410</v>
      </c>
      <c r="F4632" s="52">
        <v>19.693069306930692</v>
      </c>
      <c r="G4632" s="53">
        <f t="shared" si="22"/>
        <v>0.49232673267326726</v>
      </c>
    </row>
    <row r="4633" spans="1:7" s="1" customFormat="1" ht="30" customHeight="1">
      <c r="A4633" s="2">
        <v>3205</v>
      </c>
      <c r="B4633" s="15" t="s">
        <v>6297</v>
      </c>
      <c r="C4633" s="15" t="s">
        <v>7005</v>
      </c>
      <c r="D4633" s="13">
        <v>965</v>
      </c>
      <c r="E4633" s="16" t="s">
        <v>1410</v>
      </c>
      <c r="F4633" s="52">
        <v>22.009900990099009</v>
      </c>
      <c r="G4633" s="53">
        <f t="shared" si="22"/>
        <v>2.1239554455445546</v>
      </c>
    </row>
    <row r="4634" spans="1:7" s="1" customFormat="1" ht="30" customHeight="1">
      <c r="A4634" s="2">
        <v>3206</v>
      </c>
      <c r="B4634" s="15" t="s">
        <v>6297</v>
      </c>
      <c r="C4634" s="15" t="s">
        <v>7006</v>
      </c>
      <c r="D4634" s="13">
        <v>325</v>
      </c>
      <c r="E4634" s="16" t="s">
        <v>1410</v>
      </c>
      <c r="F4634" s="52">
        <v>53.287128712871279</v>
      </c>
      <c r="G4634" s="53">
        <f t="shared" si="22"/>
        <v>1.7318316831683165</v>
      </c>
    </row>
    <row r="4635" spans="1:7" s="1" customFormat="1" ht="30" customHeight="1">
      <c r="A4635" s="2">
        <v>3207</v>
      </c>
      <c r="B4635" s="15" t="s">
        <v>6297</v>
      </c>
      <c r="C4635" s="15" t="s">
        <v>7007</v>
      </c>
      <c r="D4635" s="13">
        <v>702.5</v>
      </c>
      <c r="E4635" s="16" t="s">
        <v>1410</v>
      </c>
      <c r="F4635" s="52">
        <v>40.544554455445542</v>
      </c>
      <c r="G4635" s="53">
        <f t="shared" si="22"/>
        <v>2.8482549504950492</v>
      </c>
    </row>
    <row r="4636" spans="1:7" s="1" customFormat="1" ht="30" customHeight="1">
      <c r="A4636" s="2">
        <v>3208</v>
      </c>
      <c r="B4636" s="15" t="s">
        <v>6297</v>
      </c>
      <c r="C4636" s="15" t="s">
        <v>7008</v>
      </c>
      <c r="D4636" s="13">
        <v>50</v>
      </c>
      <c r="E4636" s="16" t="s">
        <v>1410</v>
      </c>
      <c r="F4636" s="52">
        <v>101.94059405940594</v>
      </c>
      <c r="G4636" s="53">
        <f t="shared" si="22"/>
        <v>0.50970297029702971</v>
      </c>
    </row>
    <row r="4637" spans="1:7" s="1" customFormat="1" ht="30" customHeight="1">
      <c r="A4637" s="2">
        <v>3209</v>
      </c>
      <c r="B4637" s="15" t="s">
        <v>7009</v>
      </c>
      <c r="C4637" s="15" t="s">
        <v>6980</v>
      </c>
      <c r="D4637" s="13">
        <v>12.5</v>
      </c>
      <c r="E4637" s="16" t="s">
        <v>1410</v>
      </c>
      <c r="F4637" s="52">
        <v>250.21782178217819</v>
      </c>
      <c r="G4637" s="53">
        <f t="shared" si="22"/>
        <v>0.31277227722772272</v>
      </c>
    </row>
    <row r="4638" spans="1:7" s="1" customFormat="1" ht="30" customHeight="1">
      <c r="A4638" s="2">
        <v>3210</v>
      </c>
      <c r="B4638" s="15" t="s">
        <v>7009</v>
      </c>
      <c r="C4638" s="15" t="s">
        <v>7010</v>
      </c>
      <c r="D4638" s="13">
        <v>50</v>
      </c>
      <c r="E4638" s="16" t="s">
        <v>1410</v>
      </c>
      <c r="F4638" s="52">
        <v>322.03960396039605</v>
      </c>
      <c r="G4638" s="53">
        <f t="shared" si="22"/>
        <v>1.6101980198019803</v>
      </c>
    </row>
    <row r="4639" spans="1:7" s="1" customFormat="1" ht="30" customHeight="1">
      <c r="A4639" s="2">
        <v>3211</v>
      </c>
      <c r="B4639" s="15" t="s">
        <v>7011</v>
      </c>
      <c r="C4639" s="15" t="s">
        <v>7012</v>
      </c>
      <c r="D4639" s="13">
        <v>30</v>
      </c>
      <c r="E4639" s="16" t="s">
        <v>1410</v>
      </c>
      <c r="F4639" s="52">
        <v>761.0792079207921</v>
      </c>
      <c r="G4639" s="53">
        <f t="shared" si="22"/>
        <v>2.2832376237623766</v>
      </c>
    </row>
    <row r="4640" spans="1:7" s="1" customFormat="1" ht="30" customHeight="1">
      <c r="A4640" s="2">
        <v>3212</v>
      </c>
      <c r="B4640" s="15" t="s">
        <v>7013</v>
      </c>
      <c r="C4640" s="15" t="s">
        <v>6972</v>
      </c>
      <c r="D4640" s="13">
        <v>5</v>
      </c>
      <c r="E4640" s="16" t="s">
        <v>1410</v>
      </c>
      <c r="F4640" s="52">
        <v>6630.772277227723</v>
      </c>
      <c r="G4640" s="53">
        <f t="shared" si="22"/>
        <v>3.315386138613861</v>
      </c>
    </row>
    <row r="4641" spans="1:7" s="1" customFormat="1" ht="30" customHeight="1">
      <c r="A4641" s="2">
        <v>3213</v>
      </c>
      <c r="B4641" s="15" t="s">
        <v>7014</v>
      </c>
      <c r="C4641" s="15" t="s">
        <v>7015</v>
      </c>
      <c r="D4641" s="13">
        <v>7.5</v>
      </c>
      <c r="E4641" s="16" t="s">
        <v>1410</v>
      </c>
      <c r="F4641" s="52">
        <v>4054.4554455445541</v>
      </c>
      <c r="G4641" s="53">
        <f t="shared" si="22"/>
        <v>3.0408415841584158</v>
      </c>
    </row>
    <row r="4642" spans="1:7" s="1" customFormat="1" ht="30" customHeight="1">
      <c r="A4642" s="2">
        <v>3214</v>
      </c>
      <c r="B4642" s="15" t="s">
        <v>4521</v>
      </c>
      <c r="C4642" s="15" t="s">
        <v>7016</v>
      </c>
      <c r="D4642" s="13">
        <v>200</v>
      </c>
      <c r="E4642" s="16" t="s">
        <v>1410</v>
      </c>
      <c r="F4642" s="52">
        <v>7.066336633663366</v>
      </c>
      <c r="G4642" s="53">
        <f t="shared" si="22"/>
        <v>0.14132673267326731</v>
      </c>
    </row>
    <row r="4643" spans="1:7" s="1" customFormat="1" ht="30" customHeight="1">
      <c r="A4643" s="2">
        <v>3215</v>
      </c>
      <c r="B4643" s="15" t="s">
        <v>4521</v>
      </c>
      <c r="C4643" s="15" t="s">
        <v>7017</v>
      </c>
      <c r="D4643" s="13">
        <v>875</v>
      </c>
      <c r="E4643" s="16" t="s">
        <v>1410</v>
      </c>
      <c r="F4643" s="52">
        <v>7.6455445544554443</v>
      </c>
      <c r="G4643" s="53">
        <f t="shared" si="22"/>
        <v>0.66898514851485136</v>
      </c>
    </row>
    <row r="4644" spans="1:7" s="1" customFormat="1" ht="30" customHeight="1">
      <c r="A4644" s="2">
        <v>3216</v>
      </c>
      <c r="B4644" s="15" t="s">
        <v>4521</v>
      </c>
      <c r="C4644" s="15" t="s">
        <v>7018</v>
      </c>
      <c r="D4644" s="13">
        <v>875</v>
      </c>
      <c r="E4644" s="16" t="s">
        <v>1410</v>
      </c>
      <c r="F4644" s="52">
        <v>11.004950495049505</v>
      </c>
      <c r="G4644" s="53">
        <f t="shared" si="22"/>
        <v>0.96293316831683173</v>
      </c>
    </row>
    <row r="4645" spans="1:7" s="1" customFormat="1" ht="30" customHeight="1">
      <c r="A4645" s="2">
        <v>3217</v>
      </c>
      <c r="B4645" s="15" t="s">
        <v>4521</v>
      </c>
      <c r="C4645" s="15" t="s">
        <v>7019</v>
      </c>
      <c r="D4645" s="13">
        <v>125</v>
      </c>
      <c r="E4645" s="16" t="s">
        <v>1410</v>
      </c>
      <c r="F4645" s="52">
        <v>15.059405940594059</v>
      </c>
      <c r="G4645" s="53">
        <f t="shared" si="22"/>
        <v>0.18824257425742574</v>
      </c>
    </row>
    <row r="4646" spans="1:7" s="1" customFormat="1" ht="30" customHeight="1">
      <c r="A4646" s="2">
        <v>3218</v>
      </c>
      <c r="B4646" s="15" t="s">
        <v>4521</v>
      </c>
      <c r="C4646" s="15" t="s">
        <v>7020</v>
      </c>
      <c r="D4646" s="13">
        <v>300</v>
      </c>
      <c r="E4646" s="16" t="s">
        <v>1410</v>
      </c>
      <c r="F4646" s="52">
        <v>20.85148514851485</v>
      </c>
      <c r="G4646" s="53">
        <f t="shared" si="22"/>
        <v>0.62554455445544555</v>
      </c>
    </row>
    <row r="4647" spans="1:7" s="1" customFormat="1" ht="30" customHeight="1">
      <c r="A4647" s="2">
        <v>3219</v>
      </c>
      <c r="B4647" s="15" t="s">
        <v>4521</v>
      </c>
      <c r="C4647" s="15" t="s">
        <v>7021</v>
      </c>
      <c r="D4647" s="13">
        <v>12.5</v>
      </c>
      <c r="E4647" s="16" t="s">
        <v>1410</v>
      </c>
      <c r="F4647" s="52">
        <v>37.069306930693067</v>
      </c>
      <c r="G4647" s="53">
        <f t="shared" si="22"/>
        <v>4.6336633663366329E-2</v>
      </c>
    </row>
    <row r="4648" spans="1:7" s="1" customFormat="1" ht="30" customHeight="1">
      <c r="A4648" s="2">
        <v>3220</v>
      </c>
      <c r="B4648" s="15" t="s">
        <v>4521</v>
      </c>
      <c r="C4648" s="15" t="s">
        <v>7022</v>
      </c>
      <c r="D4648" s="13">
        <v>125</v>
      </c>
      <c r="E4648" s="16" t="s">
        <v>1410</v>
      </c>
      <c r="F4648" s="52">
        <v>25.485148514851485</v>
      </c>
      <c r="G4648" s="53">
        <f t="shared" si="22"/>
        <v>0.31856435643564357</v>
      </c>
    </row>
    <row r="4649" spans="1:7" s="1" customFormat="1" ht="30" customHeight="1">
      <c r="A4649" s="2">
        <v>3221</v>
      </c>
      <c r="B4649" s="15" t="s">
        <v>6317</v>
      </c>
      <c r="C4649" s="15" t="s">
        <v>2916</v>
      </c>
      <c r="D4649" s="13">
        <v>50</v>
      </c>
      <c r="E4649" s="16" t="s">
        <v>1410</v>
      </c>
      <c r="F4649" s="52">
        <v>41.702970297029701</v>
      </c>
      <c r="G4649" s="53">
        <f t="shared" si="22"/>
        <v>0.20851485148514848</v>
      </c>
    </row>
    <row r="4650" spans="1:7" s="1" customFormat="1" ht="30" customHeight="1">
      <c r="A4650" s="2">
        <v>3222</v>
      </c>
      <c r="B4650" s="15" t="s">
        <v>6317</v>
      </c>
      <c r="C4650" s="15" t="s">
        <v>7023</v>
      </c>
      <c r="D4650" s="13">
        <v>25</v>
      </c>
      <c r="E4650" s="16" t="s">
        <v>1410</v>
      </c>
      <c r="F4650" s="52">
        <v>96.148514851485146</v>
      </c>
      <c r="G4650" s="53">
        <f t="shared" si="22"/>
        <v>0.24037128712871286</v>
      </c>
    </row>
    <row r="4651" spans="1:7" s="1" customFormat="1" ht="30" customHeight="1">
      <c r="A4651" s="2">
        <v>3223</v>
      </c>
      <c r="B4651" s="15" t="s">
        <v>6317</v>
      </c>
      <c r="C4651" s="15" t="s">
        <v>7024</v>
      </c>
      <c r="D4651" s="13">
        <v>25</v>
      </c>
      <c r="E4651" s="16" t="s">
        <v>1410</v>
      </c>
      <c r="F4651" s="52">
        <v>105.41584158415841</v>
      </c>
      <c r="G4651" s="53">
        <f t="shared" si="22"/>
        <v>0.263539603960396</v>
      </c>
    </row>
    <row r="4652" spans="1:7" s="1" customFormat="1" ht="30" customHeight="1">
      <c r="A4652" s="2">
        <v>3224</v>
      </c>
      <c r="B4652" s="15" t="s">
        <v>7025</v>
      </c>
      <c r="C4652" s="15" t="s">
        <v>7026</v>
      </c>
      <c r="D4652" s="13">
        <v>11262.5</v>
      </c>
      <c r="E4652" s="16" t="s">
        <v>1475</v>
      </c>
      <c r="F4652" s="52">
        <v>4.0544554455445541</v>
      </c>
      <c r="G4652" s="53">
        <f t="shared" si="22"/>
        <v>4.5663304455445539</v>
      </c>
    </row>
    <row r="4653" spans="1:7" s="1" customFormat="1" ht="30" customHeight="1">
      <c r="A4653" s="2">
        <v>3225</v>
      </c>
      <c r="B4653" s="15" t="s">
        <v>7025</v>
      </c>
      <c r="C4653" s="15" t="s">
        <v>7027</v>
      </c>
      <c r="D4653" s="13">
        <v>7025</v>
      </c>
      <c r="E4653" s="16" t="s">
        <v>1475</v>
      </c>
      <c r="F4653" s="52">
        <v>4.7495049504950488</v>
      </c>
      <c r="G4653" s="53">
        <f t="shared" si="22"/>
        <v>3.336527227722772</v>
      </c>
    </row>
    <row r="4654" spans="1:7" s="1" customFormat="1" ht="30" customHeight="1">
      <c r="A4654" s="2">
        <v>3226</v>
      </c>
      <c r="B4654" s="15" t="s">
        <v>7025</v>
      </c>
      <c r="C4654" s="15" t="s">
        <v>7028</v>
      </c>
      <c r="D4654" s="13">
        <v>5800</v>
      </c>
      <c r="E4654" s="16" t="s">
        <v>1475</v>
      </c>
      <c r="F4654" s="52">
        <v>7.6455445544554443</v>
      </c>
      <c r="G4654" s="53">
        <f t="shared" si="22"/>
        <v>4.4344158415841575</v>
      </c>
    </row>
    <row r="4655" spans="1:7" s="1" customFormat="1" ht="30" customHeight="1">
      <c r="A4655" s="2">
        <v>3227</v>
      </c>
      <c r="B4655" s="15" t="s">
        <v>7025</v>
      </c>
      <c r="C4655" s="15" t="s">
        <v>7029</v>
      </c>
      <c r="D4655" s="13">
        <v>4800</v>
      </c>
      <c r="E4655" s="16" t="s">
        <v>1475</v>
      </c>
      <c r="F4655" s="52">
        <v>8.1089108910891081</v>
      </c>
      <c r="G4655" s="53">
        <f t="shared" si="22"/>
        <v>3.8922772277227717</v>
      </c>
    </row>
    <row r="4656" spans="1:7" s="1" customFormat="1" ht="30" customHeight="1">
      <c r="A4656" s="2">
        <v>3228</v>
      </c>
      <c r="B4656" s="15" t="s">
        <v>7025</v>
      </c>
      <c r="C4656" s="15" t="s">
        <v>7030</v>
      </c>
      <c r="D4656" s="13">
        <v>2160</v>
      </c>
      <c r="E4656" s="16" t="s">
        <v>1475</v>
      </c>
      <c r="F4656" s="52">
        <v>12.742574257425742</v>
      </c>
      <c r="G4656" s="53">
        <f t="shared" si="22"/>
        <v>2.7523960396039606</v>
      </c>
    </row>
    <row r="4657" spans="1:7" s="1" customFormat="1" ht="30" customHeight="1">
      <c r="A4657" s="2">
        <v>3229</v>
      </c>
      <c r="B4657" s="15" t="s">
        <v>7025</v>
      </c>
      <c r="C4657" s="15" t="s">
        <v>7031</v>
      </c>
      <c r="D4657" s="13">
        <v>5410</v>
      </c>
      <c r="E4657" s="16" t="s">
        <v>1475</v>
      </c>
      <c r="F4657" s="52">
        <v>22.009900990099009</v>
      </c>
      <c r="G4657" s="53">
        <f t="shared" si="22"/>
        <v>11.907356435643564</v>
      </c>
    </row>
    <row r="4658" spans="1:7" s="1" customFormat="1" ht="30" customHeight="1">
      <c r="A4658" s="2">
        <v>3230</v>
      </c>
      <c r="B4658" s="15" t="s">
        <v>7025</v>
      </c>
      <c r="C4658" s="15" t="s">
        <v>7032</v>
      </c>
      <c r="D4658" s="13">
        <v>1045</v>
      </c>
      <c r="E4658" s="16" t="s">
        <v>1475</v>
      </c>
      <c r="F4658" s="52">
        <v>31.277227722772274</v>
      </c>
      <c r="G4658" s="53">
        <f t="shared" si="22"/>
        <v>3.2684702970297024</v>
      </c>
    </row>
    <row r="4659" spans="1:7" s="1" customFormat="1" ht="30" customHeight="1">
      <c r="A4659" s="2">
        <v>3231</v>
      </c>
      <c r="B4659" s="15" t="s">
        <v>7025</v>
      </c>
      <c r="C4659" s="15" t="s">
        <v>7033</v>
      </c>
      <c r="D4659" s="13">
        <v>540</v>
      </c>
      <c r="E4659" s="16" t="s">
        <v>1475</v>
      </c>
      <c r="F4659" s="52">
        <v>53.287128712871279</v>
      </c>
      <c r="G4659" s="53">
        <f t="shared" si="22"/>
        <v>2.877504950495049</v>
      </c>
    </row>
    <row r="4660" spans="1:7" s="1" customFormat="1" ht="30" customHeight="1">
      <c r="A4660" s="2">
        <v>3232</v>
      </c>
      <c r="B4660" s="15" t="s">
        <v>7034</v>
      </c>
      <c r="C4660" s="15" t="s">
        <v>7027</v>
      </c>
      <c r="D4660" s="13">
        <v>1500</v>
      </c>
      <c r="E4660" s="16" t="s">
        <v>1475</v>
      </c>
      <c r="F4660" s="52">
        <v>5.9465346534653474</v>
      </c>
      <c r="G4660" s="53">
        <f t="shared" si="22"/>
        <v>0.89198019801980211</v>
      </c>
    </row>
    <row r="4661" spans="1:7" s="1" customFormat="1" ht="30" customHeight="1">
      <c r="A4661" s="2">
        <v>3233</v>
      </c>
      <c r="B4661" s="15" t="s">
        <v>7034</v>
      </c>
      <c r="C4661" s="15" t="s">
        <v>7028</v>
      </c>
      <c r="D4661" s="13">
        <v>2000</v>
      </c>
      <c r="E4661" s="16" t="s">
        <v>1475</v>
      </c>
      <c r="F4661" s="52">
        <v>8.3116336633663366</v>
      </c>
      <c r="G4661" s="53">
        <f t="shared" si="22"/>
        <v>1.6623267326732671</v>
      </c>
    </row>
    <row r="4662" spans="1:7" s="1" customFormat="1" ht="30" customHeight="1">
      <c r="A4662" s="2">
        <v>3234</v>
      </c>
      <c r="B4662" s="15" t="s">
        <v>7034</v>
      </c>
      <c r="C4662" s="15" t="s">
        <v>7029</v>
      </c>
      <c r="D4662" s="13">
        <v>1000</v>
      </c>
      <c r="E4662" s="16" t="s">
        <v>1475</v>
      </c>
      <c r="F4662" s="52">
        <v>11.294554455445544</v>
      </c>
      <c r="G4662" s="53">
        <f t="shared" si="22"/>
        <v>1.1294554455445545</v>
      </c>
    </row>
    <row r="4663" spans="1:7" s="1" customFormat="1" ht="30" customHeight="1">
      <c r="A4663" s="2">
        <v>3235</v>
      </c>
      <c r="B4663" s="15" t="s">
        <v>7034</v>
      </c>
      <c r="C4663" s="15" t="s">
        <v>7030</v>
      </c>
      <c r="D4663" s="13">
        <v>1200</v>
      </c>
      <c r="E4663" s="16" t="s">
        <v>1475</v>
      </c>
      <c r="F4663" s="52">
        <v>15.059405940594059</v>
      </c>
      <c r="G4663" s="53">
        <f t="shared" si="22"/>
        <v>1.8071287128712872</v>
      </c>
    </row>
    <row r="4664" spans="1:7" s="1" customFormat="1" ht="30" customHeight="1">
      <c r="A4664" s="2">
        <v>3236</v>
      </c>
      <c r="B4664" s="15" t="s">
        <v>7034</v>
      </c>
      <c r="C4664" s="15" t="s">
        <v>7035</v>
      </c>
      <c r="D4664" s="13">
        <v>25</v>
      </c>
      <c r="E4664" s="16" t="s">
        <v>1475</v>
      </c>
      <c r="F4664" s="52">
        <v>35.910891089108908</v>
      </c>
      <c r="G4664" s="53">
        <f t="shared" si="22"/>
        <v>8.9777227722772274E-2</v>
      </c>
    </row>
    <row r="4665" spans="1:7" s="1" customFormat="1" ht="30" customHeight="1">
      <c r="A4665" s="2">
        <v>3237</v>
      </c>
      <c r="B4665" s="15" t="s">
        <v>7034</v>
      </c>
      <c r="C4665" s="15" t="s">
        <v>7031</v>
      </c>
      <c r="D4665" s="13">
        <v>500</v>
      </c>
      <c r="E4665" s="16" t="s">
        <v>1475</v>
      </c>
      <c r="F4665" s="52">
        <v>22.009900990099009</v>
      </c>
      <c r="G4665" s="53">
        <f t="shared" si="22"/>
        <v>1.1004950495049506</v>
      </c>
    </row>
    <row r="4666" spans="1:7" s="1" customFormat="1" ht="30" customHeight="1">
      <c r="A4666" s="2">
        <v>3238</v>
      </c>
      <c r="B4666" s="15" t="s">
        <v>7034</v>
      </c>
      <c r="C4666" s="15" t="s">
        <v>7032</v>
      </c>
      <c r="D4666" s="13">
        <v>250</v>
      </c>
      <c r="E4666" s="16" t="s">
        <v>1475</v>
      </c>
      <c r="F4666" s="52">
        <v>35.910891089108908</v>
      </c>
      <c r="G4666" s="53">
        <f t="shared" si="22"/>
        <v>0.89777227722772279</v>
      </c>
    </row>
    <row r="4667" spans="1:7" s="1" customFormat="1" ht="30" customHeight="1">
      <c r="A4667" s="2">
        <v>3239</v>
      </c>
      <c r="B4667" s="15" t="s">
        <v>7036</v>
      </c>
      <c r="C4667" s="15" t="s">
        <v>7037</v>
      </c>
      <c r="D4667" s="13">
        <v>150</v>
      </c>
      <c r="E4667" s="16" t="s">
        <v>1410</v>
      </c>
      <c r="F4667" s="52">
        <v>118.15841584158414</v>
      </c>
      <c r="G4667" s="53">
        <f t="shared" si="22"/>
        <v>1.772376237623762</v>
      </c>
    </row>
    <row r="4668" spans="1:7" s="1" customFormat="1" ht="30" customHeight="1">
      <c r="A4668" s="2">
        <v>3240</v>
      </c>
      <c r="B4668" s="15" t="s">
        <v>7036</v>
      </c>
      <c r="C4668" s="15" t="s">
        <v>6953</v>
      </c>
      <c r="D4668" s="13">
        <v>62.5</v>
      </c>
      <c r="E4668" s="16" t="s">
        <v>1410</v>
      </c>
      <c r="F4668" s="52">
        <v>180.71287128712871</v>
      </c>
      <c r="G4668" s="53">
        <f t="shared" si="22"/>
        <v>1.1294554455445545</v>
      </c>
    </row>
    <row r="4669" spans="1:7" s="1" customFormat="1" ht="30" customHeight="1">
      <c r="A4669" s="2">
        <v>3241</v>
      </c>
      <c r="B4669" s="15" t="s">
        <v>7038</v>
      </c>
      <c r="C4669" s="15" t="s">
        <v>7039</v>
      </c>
      <c r="D4669" s="13">
        <v>75</v>
      </c>
      <c r="E4669" s="16" t="s">
        <v>1410</v>
      </c>
      <c r="F4669" s="52">
        <v>210.83168316831683</v>
      </c>
      <c r="G4669" s="53">
        <f t="shared" si="22"/>
        <v>1.5812376237623762</v>
      </c>
    </row>
    <row r="4670" spans="1:7" s="1" customFormat="1" ht="30" customHeight="1">
      <c r="A4670" s="2">
        <v>3242</v>
      </c>
      <c r="B4670" s="15" t="s">
        <v>7040</v>
      </c>
      <c r="C4670" s="15" t="s">
        <v>7041</v>
      </c>
      <c r="D4670" s="13">
        <v>125</v>
      </c>
      <c r="E4670" s="16" t="s">
        <v>1410</v>
      </c>
      <c r="F4670" s="52">
        <v>176.07920792079207</v>
      </c>
      <c r="G4670" s="53">
        <f t="shared" si="22"/>
        <v>2.2009900990099012</v>
      </c>
    </row>
    <row r="4671" spans="1:7" s="1" customFormat="1" ht="30" customHeight="1">
      <c r="A4671" s="2">
        <v>3243</v>
      </c>
      <c r="B4671" s="15" t="s">
        <v>7042</v>
      </c>
      <c r="C4671" s="15" t="s">
        <v>7043</v>
      </c>
      <c r="D4671" s="13">
        <v>22.5</v>
      </c>
      <c r="E4671" s="16" t="s">
        <v>1410</v>
      </c>
      <c r="F4671" s="52">
        <v>181.87128712871285</v>
      </c>
      <c r="G4671" s="53">
        <f t="shared" si="22"/>
        <v>0.40921039603960391</v>
      </c>
    </row>
    <row r="4672" spans="1:7" s="1" customFormat="1" ht="30" customHeight="1">
      <c r="A4672" s="2">
        <v>3244</v>
      </c>
      <c r="B4672" s="15" t="s">
        <v>7042</v>
      </c>
      <c r="C4672" s="15" t="s">
        <v>7044</v>
      </c>
      <c r="D4672" s="13">
        <v>125</v>
      </c>
      <c r="E4672" s="16" t="s">
        <v>1410</v>
      </c>
      <c r="F4672" s="52">
        <v>148.27722772277227</v>
      </c>
      <c r="G4672" s="53">
        <f t="shared" si="22"/>
        <v>1.8534653465346536</v>
      </c>
    </row>
    <row r="4673" spans="1:7" s="1" customFormat="1" ht="30" customHeight="1">
      <c r="A4673" s="2">
        <v>3245</v>
      </c>
      <c r="B4673" s="15" t="s">
        <v>7042</v>
      </c>
      <c r="C4673" s="15" t="s">
        <v>7045</v>
      </c>
      <c r="D4673" s="13">
        <v>75</v>
      </c>
      <c r="E4673" s="16" t="s">
        <v>1410</v>
      </c>
      <c r="F4673" s="52">
        <v>196.93069306930693</v>
      </c>
      <c r="G4673" s="53">
        <f t="shared" si="22"/>
        <v>1.4769801980198018</v>
      </c>
    </row>
    <row r="4674" spans="1:7" s="1" customFormat="1" ht="30" customHeight="1">
      <c r="A4674" s="2">
        <v>3246</v>
      </c>
      <c r="B4674" s="15" t="s">
        <v>7046</v>
      </c>
      <c r="C4674" s="15" t="s">
        <v>6953</v>
      </c>
      <c r="D4674" s="13">
        <v>12.5</v>
      </c>
      <c r="E4674" s="16" t="s">
        <v>1410</v>
      </c>
      <c r="F4674" s="52">
        <v>3391.8415841584156</v>
      </c>
      <c r="G4674" s="53">
        <f t="shared" si="22"/>
        <v>4.2398019801980196</v>
      </c>
    </row>
    <row r="4675" spans="1:7" s="1" customFormat="1" ht="30" customHeight="1">
      <c r="A4675" s="2">
        <v>3247</v>
      </c>
      <c r="B4675" s="15" t="s">
        <v>7047</v>
      </c>
      <c r="C4675" s="15" t="s">
        <v>6972</v>
      </c>
      <c r="D4675" s="13">
        <v>10</v>
      </c>
      <c r="E4675" s="16" t="s">
        <v>1410</v>
      </c>
      <c r="F4675" s="52">
        <v>1240.6633663366335</v>
      </c>
      <c r="G4675" s="53">
        <f t="shared" si="22"/>
        <v>1.2406633663366335</v>
      </c>
    </row>
    <row r="4676" spans="1:7" s="1" customFormat="1" ht="30" customHeight="1">
      <c r="A4676" s="2">
        <v>3248</v>
      </c>
      <c r="B4676" s="15" t="s">
        <v>7048</v>
      </c>
      <c r="C4676" s="15" t="s">
        <v>7049</v>
      </c>
      <c r="D4676" s="13">
        <v>850</v>
      </c>
      <c r="E4676" s="16" t="s">
        <v>1410</v>
      </c>
      <c r="F4676" s="52">
        <v>7.066336633663366</v>
      </c>
      <c r="G4676" s="53">
        <f t="shared" si="22"/>
        <v>0.60063861386138617</v>
      </c>
    </row>
    <row r="4677" spans="1:7" s="1" customFormat="1" ht="30" customHeight="1">
      <c r="A4677" s="2">
        <v>3249</v>
      </c>
      <c r="B4677" s="15" t="s">
        <v>7048</v>
      </c>
      <c r="C4677" s="15" t="s">
        <v>7050</v>
      </c>
      <c r="D4677" s="13">
        <v>362.5</v>
      </c>
      <c r="E4677" s="16" t="s">
        <v>1410</v>
      </c>
      <c r="F4677" s="52">
        <v>15.059405940594059</v>
      </c>
      <c r="G4677" s="53">
        <f t="shared" si="22"/>
        <v>0.54590346534653467</v>
      </c>
    </row>
    <row r="4678" spans="1:7" s="1" customFormat="1" ht="30" customHeight="1">
      <c r="A4678" s="2">
        <v>3250</v>
      </c>
      <c r="B4678" s="15" t="s">
        <v>7048</v>
      </c>
      <c r="C4678" s="15" t="s">
        <v>7051</v>
      </c>
      <c r="D4678" s="13">
        <v>200</v>
      </c>
      <c r="E4678" s="16" t="s">
        <v>1410</v>
      </c>
      <c r="F4678" s="52">
        <v>10.078217821782177</v>
      </c>
      <c r="G4678" s="53">
        <f t="shared" si="22"/>
        <v>0.20156435643564355</v>
      </c>
    </row>
    <row r="4679" spans="1:7" s="1" customFormat="1" ht="30" customHeight="1">
      <c r="A4679" s="2">
        <v>3251</v>
      </c>
      <c r="B4679" s="15" t="s">
        <v>7048</v>
      </c>
      <c r="C4679" s="15" t="s">
        <v>7052</v>
      </c>
      <c r="D4679" s="13">
        <v>1000</v>
      </c>
      <c r="E4679" s="16" t="s">
        <v>1410</v>
      </c>
      <c r="F4679" s="52">
        <v>17.376237623762375</v>
      </c>
      <c r="G4679" s="53">
        <f t="shared" si="22"/>
        <v>1.7376237623762376</v>
      </c>
    </row>
    <row r="4680" spans="1:7" s="1" customFormat="1" ht="30" customHeight="1">
      <c r="A4680" s="2">
        <v>3252</v>
      </c>
      <c r="B4680" s="15" t="s">
        <v>7048</v>
      </c>
      <c r="C4680" s="15" t="s">
        <v>7053</v>
      </c>
      <c r="D4680" s="13">
        <v>170</v>
      </c>
      <c r="E4680" s="16" t="s">
        <v>1410</v>
      </c>
      <c r="F4680" s="52">
        <v>23.168316831683168</v>
      </c>
      <c r="G4680" s="53">
        <f t="shared" si="22"/>
        <v>0.39386138613861388</v>
      </c>
    </row>
    <row r="4681" spans="1:7" s="1" customFormat="1" ht="30" customHeight="1">
      <c r="A4681" s="2">
        <v>3253</v>
      </c>
      <c r="B4681" s="15" t="s">
        <v>7054</v>
      </c>
      <c r="C4681" s="15" t="s">
        <v>7055</v>
      </c>
      <c r="D4681" s="13">
        <v>165</v>
      </c>
      <c r="E4681" s="16" t="s">
        <v>1410</v>
      </c>
      <c r="F4681" s="52">
        <v>11.12079207920792</v>
      </c>
      <c r="G4681" s="53">
        <f t="shared" si="22"/>
        <v>0.18349306930693066</v>
      </c>
    </row>
    <row r="4682" spans="1:7" s="1" customFormat="1" ht="30" customHeight="1">
      <c r="A4682" s="2">
        <v>3254</v>
      </c>
      <c r="B4682" s="15" t="s">
        <v>7054</v>
      </c>
      <c r="C4682" s="15" t="s">
        <v>7056</v>
      </c>
      <c r="D4682" s="13">
        <v>500</v>
      </c>
      <c r="E4682" s="16" t="s">
        <v>1410</v>
      </c>
      <c r="F4682" s="52">
        <v>10.078217821782177</v>
      </c>
      <c r="G4682" s="53">
        <f t="shared" si="22"/>
        <v>0.5039108910891088</v>
      </c>
    </row>
    <row r="4683" spans="1:7" s="1" customFormat="1" ht="30" customHeight="1">
      <c r="A4683" s="2">
        <v>3255</v>
      </c>
      <c r="B4683" s="15" t="s">
        <v>3786</v>
      </c>
      <c r="C4683" s="15" t="s">
        <v>3787</v>
      </c>
      <c r="D4683" s="13">
        <v>4600</v>
      </c>
      <c r="E4683" s="16" t="s">
        <v>1410</v>
      </c>
      <c r="F4683" s="52">
        <v>6.0262806715454147</v>
      </c>
      <c r="G4683" s="53">
        <f t="shared" si="22"/>
        <v>2.7720891089108908</v>
      </c>
    </row>
    <row r="4684" spans="1:7" s="1" customFormat="1" ht="30" customHeight="1">
      <c r="A4684" s="2">
        <v>3256</v>
      </c>
      <c r="B4684" s="15" t="s">
        <v>3786</v>
      </c>
      <c r="C4684" s="15" t="s">
        <v>3788</v>
      </c>
      <c r="D4684" s="13">
        <v>525</v>
      </c>
      <c r="E4684" s="16" t="s">
        <v>1410</v>
      </c>
      <c r="F4684" s="52">
        <v>7.093917963224893</v>
      </c>
      <c r="G4684" s="53">
        <f t="shared" si="22"/>
        <v>0.37243069306930687</v>
      </c>
    </row>
    <row r="4685" spans="1:7" s="1" customFormat="1" ht="30" customHeight="1">
      <c r="A4685" s="2">
        <v>3257</v>
      </c>
      <c r="B4685" s="15" t="s">
        <v>3786</v>
      </c>
      <c r="C4685" s="15" t="s">
        <v>3789</v>
      </c>
      <c r="D4685" s="13">
        <v>575</v>
      </c>
      <c r="E4685" s="16" t="s">
        <v>1410</v>
      </c>
      <c r="F4685" s="52">
        <v>8.1089108910891081</v>
      </c>
      <c r="G4685" s="53">
        <f t="shared" ref="G4685:G4748" si="23">F4685*D4685/10000</f>
        <v>0.46626237623762373</v>
      </c>
    </row>
    <row r="4686" spans="1:7" s="1" customFormat="1" ht="30" customHeight="1">
      <c r="A4686" s="2">
        <v>3258</v>
      </c>
      <c r="B4686" s="15" t="s">
        <v>3786</v>
      </c>
      <c r="C4686" s="15" t="s">
        <v>3790</v>
      </c>
      <c r="D4686" s="13">
        <v>1980</v>
      </c>
      <c r="E4686" s="16" t="s">
        <v>1410</v>
      </c>
      <c r="F4686" s="52">
        <v>9.089468946894689</v>
      </c>
      <c r="G4686" s="53">
        <f t="shared" si="23"/>
        <v>1.7997148514851484</v>
      </c>
    </row>
    <row r="4687" spans="1:7" s="1" customFormat="1" ht="30" customHeight="1">
      <c r="A4687" s="2">
        <v>3259</v>
      </c>
      <c r="B4687" s="15" t="s">
        <v>3786</v>
      </c>
      <c r="C4687" s="15" t="s">
        <v>3791</v>
      </c>
      <c r="D4687" s="13">
        <v>1250</v>
      </c>
      <c r="E4687" s="16" t="s">
        <v>1410</v>
      </c>
      <c r="F4687" s="52">
        <v>15.059405940594059</v>
      </c>
      <c r="G4687" s="53">
        <f t="shared" si="23"/>
        <v>1.8824257425742572</v>
      </c>
    </row>
    <row r="4688" spans="1:7" s="1" customFormat="1" ht="30" customHeight="1">
      <c r="A4688" s="2">
        <v>3260</v>
      </c>
      <c r="B4688" s="15" t="s">
        <v>3786</v>
      </c>
      <c r="C4688" s="15" t="s">
        <v>3792</v>
      </c>
      <c r="D4688" s="13">
        <v>537.5</v>
      </c>
      <c r="E4688" s="16" t="s">
        <v>1410</v>
      </c>
      <c r="F4688" s="52">
        <v>35.910891089108908</v>
      </c>
      <c r="G4688" s="53">
        <f t="shared" si="23"/>
        <v>1.9302103960396038</v>
      </c>
    </row>
    <row r="4689" spans="1:7" s="1" customFormat="1" ht="30" customHeight="1">
      <c r="A4689" s="2">
        <v>3261</v>
      </c>
      <c r="B4689" s="15" t="s">
        <v>3786</v>
      </c>
      <c r="C4689" s="15" t="s">
        <v>3793</v>
      </c>
      <c r="D4689" s="13">
        <v>290</v>
      </c>
      <c r="E4689" s="16" t="s">
        <v>1410</v>
      </c>
      <c r="F4689" s="52">
        <v>22.009900990099009</v>
      </c>
      <c r="G4689" s="53">
        <f t="shared" si="23"/>
        <v>0.6382871287128713</v>
      </c>
    </row>
    <row r="4690" spans="1:7" s="1" customFormat="1" ht="30" customHeight="1">
      <c r="A4690" s="2">
        <v>3262</v>
      </c>
      <c r="B4690" s="15" t="s">
        <v>3786</v>
      </c>
      <c r="C4690" s="15" t="s">
        <v>3794</v>
      </c>
      <c r="D4690" s="13">
        <v>250</v>
      </c>
      <c r="E4690" s="16" t="s">
        <v>1410</v>
      </c>
      <c r="F4690" s="52">
        <v>35.910891089108908</v>
      </c>
      <c r="G4690" s="53">
        <f t="shared" si="23"/>
        <v>0.89777227722772279</v>
      </c>
    </row>
    <row r="4691" spans="1:7" s="1" customFormat="1" ht="30" customHeight="1">
      <c r="A4691" s="2">
        <v>3263</v>
      </c>
      <c r="B4691" s="15" t="s">
        <v>3786</v>
      </c>
      <c r="C4691" s="15" t="s">
        <v>3795</v>
      </c>
      <c r="D4691" s="13">
        <v>185</v>
      </c>
      <c r="E4691" s="16" t="s">
        <v>1410</v>
      </c>
      <c r="F4691" s="52">
        <v>49.811881188118811</v>
      </c>
      <c r="G4691" s="53">
        <f t="shared" si="23"/>
        <v>0.92151980198019789</v>
      </c>
    </row>
    <row r="4692" spans="1:7" s="1" customFormat="1" ht="30" customHeight="1">
      <c r="A4692" s="2">
        <v>3264</v>
      </c>
      <c r="B4692" s="15" t="s">
        <v>3796</v>
      </c>
      <c r="C4692" s="15" t="s">
        <v>3797</v>
      </c>
      <c r="D4692" s="13">
        <v>1750</v>
      </c>
      <c r="E4692" s="16" t="s">
        <v>1410</v>
      </c>
      <c r="F4692" s="52">
        <v>3.5910891089108907</v>
      </c>
      <c r="G4692" s="53">
        <f t="shared" si="23"/>
        <v>0.62844059405940589</v>
      </c>
    </row>
    <row r="4693" spans="1:7" s="1" customFormat="1" ht="30" customHeight="1">
      <c r="A4693" s="2">
        <v>3265</v>
      </c>
      <c r="B4693" s="15" t="s">
        <v>3796</v>
      </c>
      <c r="C4693" s="15" t="s">
        <v>3798</v>
      </c>
      <c r="D4693" s="13">
        <v>500</v>
      </c>
      <c r="E4693" s="16" t="s">
        <v>1410</v>
      </c>
      <c r="F4693" s="52">
        <v>4.0544554455445541</v>
      </c>
      <c r="G4693" s="53">
        <f t="shared" si="23"/>
        <v>0.20272277227722771</v>
      </c>
    </row>
    <row r="4694" spans="1:7" s="1" customFormat="1" ht="30" customHeight="1">
      <c r="A4694" s="2">
        <v>3266</v>
      </c>
      <c r="B4694" s="15" t="s">
        <v>3796</v>
      </c>
      <c r="C4694" s="15" t="s">
        <v>3799</v>
      </c>
      <c r="D4694" s="13">
        <v>875</v>
      </c>
      <c r="E4694" s="16" t="s">
        <v>1410</v>
      </c>
      <c r="F4694" s="52">
        <v>4.6336633663366333</v>
      </c>
      <c r="G4694" s="53">
        <f t="shared" si="23"/>
        <v>0.40544554455445542</v>
      </c>
    </row>
    <row r="4695" spans="1:7" s="1" customFormat="1" ht="30" customHeight="1">
      <c r="A4695" s="2">
        <v>3267</v>
      </c>
      <c r="B4695" s="15" t="s">
        <v>3796</v>
      </c>
      <c r="C4695" s="15" t="s">
        <v>3800</v>
      </c>
      <c r="D4695" s="13">
        <v>1300</v>
      </c>
      <c r="E4695" s="16" t="s">
        <v>1410</v>
      </c>
      <c r="F4695" s="52">
        <v>6.0014851485148517</v>
      </c>
      <c r="G4695" s="53">
        <f t="shared" si="23"/>
        <v>0.78019306930693078</v>
      </c>
    </row>
    <row r="4696" spans="1:7" s="1" customFormat="1" ht="30" customHeight="1">
      <c r="A4696" s="2">
        <v>3268</v>
      </c>
      <c r="B4696" s="15" t="s">
        <v>3796</v>
      </c>
      <c r="C4696" s="15" t="s">
        <v>3801</v>
      </c>
      <c r="D4696" s="13">
        <v>25</v>
      </c>
      <c r="E4696" s="16" t="s">
        <v>1410</v>
      </c>
      <c r="F4696" s="52">
        <v>7.7613861386138607</v>
      </c>
      <c r="G4696" s="53">
        <f t="shared" si="23"/>
        <v>1.940346534653465E-2</v>
      </c>
    </row>
    <row r="4697" spans="1:7" s="1" customFormat="1" ht="30" customHeight="1">
      <c r="A4697" s="2">
        <v>3269</v>
      </c>
      <c r="B4697" s="15" t="s">
        <v>3796</v>
      </c>
      <c r="C4697" s="15" t="s">
        <v>3802</v>
      </c>
      <c r="D4697" s="13">
        <v>50</v>
      </c>
      <c r="E4697" s="16" t="s">
        <v>1410</v>
      </c>
      <c r="F4697" s="52">
        <v>12.163366336633663</v>
      </c>
      <c r="G4697" s="53">
        <f t="shared" si="23"/>
        <v>6.0816831683168308E-2</v>
      </c>
    </row>
    <row r="4698" spans="1:7" s="1" customFormat="1" ht="30" customHeight="1">
      <c r="A4698" s="2">
        <v>3270</v>
      </c>
      <c r="B4698" s="15" t="s">
        <v>3796</v>
      </c>
      <c r="C4698" s="15" t="s">
        <v>3803</v>
      </c>
      <c r="D4698" s="13">
        <v>150</v>
      </c>
      <c r="E4698" s="16" t="s">
        <v>1410</v>
      </c>
      <c r="F4698" s="52">
        <v>11.12079207920792</v>
      </c>
      <c r="G4698" s="53">
        <f t="shared" si="23"/>
        <v>0.16681188118811882</v>
      </c>
    </row>
    <row r="4699" spans="1:7" s="1" customFormat="1" ht="30" customHeight="1">
      <c r="A4699" s="2">
        <v>3271</v>
      </c>
      <c r="B4699" s="15" t="s">
        <v>3804</v>
      </c>
      <c r="C4699" s="15" t="s">
        <v>3805</v>
      </c>
      <c r="D4699" s="13">
        <v>50</v>
      </c>
      <c r="E4699" s="16" t="s">
        <v>1410</v>
      </c>
      <c r="F4699" s="52">
        <v>111.20792079207921</v>
      </c>
      <c r="G4699" s="53">
        <f t="shared" si="23"/>
        <v>0.55603960396039598</v>
      </c>
    </row>
    <row r="4700" spans="1:7" s="1" customFormat="1" ht="30" customHeight="1">
      <c r="A4700" s="2">
        <v>3272</v>
      </c>
      <c r="B4700" s="15" t="s">
        <v>3563</v>
      </c>
      <c r="C4700" s="15" t="s">
        <v>3806</v>
      </c>
      <c r="D4700" s="13">
        <v>22.5</v>
      </c>
      <c r="E4700" s="16" t="s">
        <v>1410</v>
      </c>
      <c r="F4700" s="52">
        <v>5758.8712871287116</v>
      </c>
      <c r="G4700" s="53">
        <f t="shared" si="23"/>
        <v>12.9574603960396</v>
      </c>
    </row>
    <row r="4701" spans="1:7" s="1" customFormat="1" ht="30" customHeight="1">
      <c r="A4701" s="2">
        <v>3273</v>
      </c>
      <c r="B4701" s="15" t="s">
        <v>3807</v>
      </c>
      <c r="C4701" s="15" t="s">
        <v>3808</v>
      </c>
      <c r="D4701" s="13">
        <v>20</v>
      </c>
      <c r="E4701" s="16" t="s">
        <v>1410</v>
      </c>
      <c r="F4701" s="52">
        <v>1529.108910891089</v>
      </c>
      <c r="G4701" s="53">
        <f t="shared" si="23"/>
        <v>3.0582178217821778</v>
      </c>
    </row>
    <row r="4702" spans="1:7" s="1" customFormat="1" ht="30" customHeight="1">
      <c r="A4702" s="2">
        <v>3274</v>
      </c>
      <c r="B4702" s="15" t="s">
        <v>3809</v>
      </c>
      <c r="C4702" s="15" t="s">
        <v>2916</v>
      </c>
      <c r="D4702" s="13">
        <v>12.5</v>
      </c>
      <c r="E4702" s="16" t="s">
        <v>1410</v>
      </c>
      <c r="F4702" s="52">
        <v>1495.5148514851483</v>
      </c>
      <c r="G4702" s="53">
        <f t="shared" si="23"/>
        <v>1.8693935643564352</v>
      </c>
    </row>
    <row r="4703" spans="1:7" s="1" customFormat="1" ht="30" customHeight="1">
      <c r="A4703" s="2">
        <v>3275</v>
      </c>
      <c r="B4703" s="15" t="s">
        <v>3810</v>
      </c>
      <c r="C4703" s="15" t="s">
        <v>3811</v>
      </c>
      <c r="D4703" s="13">
        <v>15</v>
      </c>
      <c r="E4703" s="16" t="s">
        <v>1510</v>
      </c>
      <c r="F4703" s="52">
        <v>2900.0013861386137</v>
      </c>
      <c r="G4703" s="53">
        <f t="shared" si="23"/>
        <v>4.350002079207921</v>
      </c>
    </row>
    <row r="4704" spans="1:7" s="1" customFormat="1" ht="30" customHeight="1">
      <c r="A4704" s="2">
        <v>3276</v>
      </c>
      <c r="B4704" s="15" t="s">
        <v>3812</v>
      </c>
      <c r="C4704" s="15" t="s">
        <v>3813</v>
      </c>
      <c r="D4704" s="13">
        <v>22.5</v>
      </c>
      <c r="E4704" s="16" t="s">
        <v>1410</v>
      </c>
      <c r="F4704" s="52">
        <v>669.5643564356435</v>
      </c>
      <c r="G4704" s="53">
        <f t="shared" si="23"/>
        <v>1.506519801980198</v>
      </c>
    </row>
    <row r="4705" spans="1:7" s="1" customFormat="1" ht="30" customHeight="1">
      <c r="A4705" s="2">
        <v>3277</v>
      </c>
      <c r="B4705" s="15" t="s">
        <v>3814</v>
      </c>
      <c r="C4705" s="15" t="s">
        <v>2916</v>
      </c>
      <c r="D4705" s="13">
        <v>17.5</v>
      </c>
      <c r="E4705" s="16" t="s">
        <v>1410</v>
      </c>
      <c r="F4705" s="52">
        <v>1602.0891089108909</v>
      </c>
      <c r="G4705" s="53">
        <f t="shared" si="23"/>
        <v>2.8036559405940591</v>
      </c>
    </row>
    <row r="4706" spans="1:7" s="1" customFormat="1" ht="30" customHeight="1">
      <c r="A4706" s="2">
        <v>3278</v>
      </c>
      <c r="B4706" s="15" t="s">
        <v>2675</v>
      </c>
      <c r="C4706" s="15" t="s">
        <v>3815</v>
      </c>
      <c r="D4706" s="13">
        <v>20</v>
      </c>
      <c r="E4706" s="16" t="s">
        <v>1426</v>
      </c>
      <c r="F4706" s="52">
        <v>3573.7128712871286</v>
      </c>
      <c r="G4706" s="53">
        <f t="shared" si="23"/>
        <v>7.1474257425742573</v>
      </c>
    </row>
    <row r="4707" spans="1:7" s="1" customFormat="1" ht="30" customHeight="1">
      <c r="A4707" s="2">
        <v>3279</v>
      </c>
      <c r="B4707" s="15" t="s">
        <v>2675</v>
      </c>
      <c r="C4707" s="15" t="s">
        <v>3816</v>
      </c>
      <c r="D4707" s="13">
        <v>10</v>
      </c>
      <c r="E4707" s="16" t="s">
        <v>1410</v>
      </c>
      <c r="F4707" s="52">
        <v>3281.7920792079203</v>
      </c>
      <c r="G4707" s="53">
        <f t="shared" si="23"/>
        <v>3.2817920792079205</v>
      </c>
    </row>
    <row r="4708" spans="1:7" s="1" customFormat="1" ht="30" customHeight="1">
      <c r="A4708" s="2">
        <v>3280</v>
      </c>
      <c r="B4708" s="15" t="s">
        <v>2675</v>
      </c>
      <c r="C4708" s="15" t="s">
        <v>3817</v>
      </c>
      <c r="D4708" s="13">
        <v>10</v>
      </c>
      <c r="E4708" s="16" t="s">
        <v>1410</v>
      </c>
      <c r="F4708" s="52">
        <v>3573.7128712871286</v>
      </c>
      <c r="G4708" s="53">
        <f t="shared" si="23"/>
        <v>3.5737128712871287</v>
      </c>
    </row>
    <row r="4709" spans="1:7" s="1" customFormat="1" ht="30" customHeight="1">
      <c r="A4709" s="2">
        <v>3281</v>
      </c>
      <c r="B4709" s="15" t="s">
        <v>2675</v>
      </c>
      <c r="C4709" s="15" t="s">
        <v>3818</v>
      </c>
      <c r="D4709" s="13">
        <v>37.5</v>
      </c>
      <c r="E4709" s="16" t="s">
        <v>1410</v>
      </c>
      <c r="F4709" s="52">
        <v>3573.7128712871286</v>
      </c>
      <c r="G4709" s="53">
        <f t="shared" si="23"/>
        <v>13.401423267326731</v>
      </c>
    </row>
    <row r="4710" spans="1:7" s="1" customFormat="1" ht="30" customHeight="1">
      <c r="A4710" s="2">
        <v>3282</v>
      </c>
      <c r="B4710" s="15" t="s">
        <v>2675</v>
      </c>
      <c r="C4710" s="15" t="s">
        <v>3819</v>
      </c>
      <c r="D4710" s="13">
        <v>37.5</v>
      </c>
      <c r="E4710" s="16" t="s">
        <v>1410</v>
      </c>
      <c r="F4710" s="52">
        <v>3573.7128712871286</v>
      </c>
      <c r="G4710" s="53">
        <f t="shared" si="23"/>
        <v>13.401423267326731</v>
      </c>
    </row>
    <row r="4711" spans="1:7" s="1" customFormat="1" ht="30" customHeight="1">
      <c r="A4711" s="2">
        <v>3283</v>
      </c>
      <c r="B4711" s="15" t="s">
        <v>2675</v>
      </c>
      <c r="C4711" s="15" t="s">
        <v>3820</v>
      </c>
      <c r="D4711" s="13">
        <v>37.5</v>
      </c>
      <c r="E4711" s="16" t="s">
        <v>1410</v>
      </c>
      <c r="F4711" s="52">
        <v>3573.7128712871286</v>
      </c>
      <c r="G4711" s="53">
        <f t="shared" si="23"/>
        <v>13.401423267326731</v>
      </c>
    </row>
    <row r="4712" spans="1:7" s="1" customFormat="1" ht="30" customHeight="1">
      <c r="A4712" s="2">
        <v>3284</v>
      </c>
      <c r="B4712" s="15" t="s">
        <v>2675</v>
      </c>
      <c r="C4712" s="15" t="s">
        <v>3821</v>
      </c>
      <c r="D4712" s="13">
        <v>37.5</v>
      </c>
      <c r="E4712" s="16" t="s">
        <v>1410</v>
      </c>
      <c r="F4712" s="52">
        <v>3573.7128712871286</v>
      </c>
      <c r="G4712" s="53">
        <f t="shared" si="23"/>
        <v>13.401423267326731</v>
      </c>
    </row>
    <row r="4713" spans="1:7" s="1" customFormat="1" ht="30" customHeight="1">
      <c r="A4713" s="2">
        <v>3285</v>
      </c>
      <c r="B4713" s="15" t="s">
        <v>2675</v>
      </c>
      <c r="C4713" s="15" t="s">
        <v>3822</v>
      </c>
      <c r="D4713" s="13">
        <v>10</v>
      </c>
      <c r="E4713" s="16" t="s">
        <v>1410</v>
      </c>
      <c r="F4713" s="52">
        <v>3573.7128712871286</v>
      </c>
      <c r="G4713" s="53">
        <f t="shared" si="23"/>
        <v>3.5737128712871287</v>
      </c>
    </row>
    <row r="4714" spans="1:7" s="1" customFormat="1" ht="30" customHeight="1">
      <c r="A4714" s="2">
        <v>3286</v>
      </c>
      <c r="B4714" s="15" t="s">
        <v>2675</v>
      </c>
      <c r="C4714" s="15" t="s">
        <v>3823</v>
      </c>
      <c r="D4714" s="13">
        <v>10</v>
      </c>
      <c r="E4714" s="16" t="s">
        <v>1410</v>
      </c>
      <c r="F4714" s="52">
        <v>3281.7920792079203</v>
      </c>
      <c r="G4714" s="53">
        <f t="shared" si="23"/>
        <v>3.2817920792079205</v>
      </c>
    </row>
    <row r="4715" spans="1:7" s="1" customFormat="1" ht="30" customHeight="1">
      <c r="A4715" s="2">
        <v>3287</v>
      </c>
      <c r="B4715" s="15" t="s">
        <v>2675</v>
      </c>
      <c r="C4715" s="15" t="s">
        <v>3824</v>
      </c>
      <c r="D4715" s="13">
        <v>10</v>
      </c>
      <c r="E4715" s="16" t="s">
        <v>1410</v>
      </c>
      <c r="F4715" s="52">
        <v>3573.7128712871286</v>
      </c>
      <c r="G4715" s="53">
        <f t="shared" si="23"/>
        <v>3.5737128712871287</v>
      </c>
    </row>
    <row r="4716" spans="1:7" s="1" customFormat="1" ht="30" customHeight="1">
      <c r="A4716" s="2">
        <v>3288</v>
      </c>
      <c r="B4716" s="15" t="s">
        <v>2675</v>
      </c>
      <c r="C4716" s="15" t="s">
        <v>3825</v>
      </c>
      <c r="D4716" s="13">
        <v>10</v>
      </c>
      <c r="E4716" s="16" t="s">
        <v>1426</v>
      </c>
      <c r="F4716" s="52">
        <v>3281.7920792079203</v>
      </c>
      <c r="G4716" s="53">
        <f t="shared" si="23"/>
        <v>3.2817920792079205</v>
      </c>
    </row>
    <row r="4717" spans="1:7" s="1" customFormat="1" ht="30" customHeight="1">
      <c r="A4717" s="2">
        <v>3289</v>
      </c>
      <c r="B4717" s="15" t="s">
        <v>2675</v>
      </c>
      <c r="C4717" s="15" t="s">
        <v>3826</v>
      </c>
      <c r="D4717" s="13">
        <v>10</v>
      </c>
      <c r="E4717" s="16" t="s">
        <v>1426</v>
      </c>
      <c r="F4717" s="52">
        <v>3573.7128712871286</v>
      </c>
      <c r="G4717" s="53">
        <f t="shared" si="23"/>
        <v>3.5737128712871287</v>
      </c>
    </row>
    <row r="4718" spans="1:7" s="1" customFormat="1" ht="30" customHeight="1">
      <c r="A4718" s="2">
        <v>3290</v>
      </c>
      <c r="B4718" s="15" t="s">
        <v>2675</v>
      </c>
      <c r="C4718" s="15" t="s">
        <v>3827</v>
      </c>
      <c r="D4718" s="13">
        <v>10</v>
      </c>
      <c r="E4718" s="16" t="s">
        <v>1410</v>
      </c>
      <c r="F4718" s="52">
        <v>3573.7128712871286</v>
      </c>
      <c r="G4718" s="53">
        <f t="shared" si="23"/>
        <v>3.5737128712871287</v>
      </c>
    </row>
    <row r="4719" spans="1:7" s="1" customFormat="1" ht="30" customHeight="1">
      <c r="A4719" s="2">
        <v>3291</v>
      </c>
      <c r="B4719" s="15" t="s">
        <v>2675</v>
      </c>
      <c r="C4719" s="15" t="s">
        <v>3828</v>
      </c>
      <c r="D4719" s="13">
        <v>10</v>
      </c>
      <c r="E4719" s="16" t="s">
        <v>1410</v>
      </c>
      <c r="F4719" s="52">
        <v>3281.7920792079203</v>
      </c>
      <c r="G4719" s="53">
        <f t="shared" si="23"/>
        <v>3.2817920792079205</v>
      </c>
    </row>
    <row r="4720" spans="1:7" s="1" customFormat="1" ht="30" customHeight="1">
      <c r="A4720" s="2">
        <v>3292</v>
      </c>
      <c r="B4720" s="15" t="s">
        <v>2675</v>
      </c>
      <c r="C4720" s="15" t="s">
        <v>3829</v>
      </c>
      <c r="D4720" s="13">
        <v>10</v>
      </c>
      <c r="E4720" s="16" t="s">
        <v>1410</v>
      </c>
      <c r="F4720" s="52">
        <v>3573.7128712871286</v>
      </c>
      <c r="G4720" s="53">
        <f t="shared" si="23"/>
        <v>3.5737128712871287</v>
      </c>
    </row>
    <row r="4721" spans="1:7" s="1" customFormat="1" ht="30" customHeight="1">
      <c r="A4721" s="2">
        <v>3293</v>
      </c>
      <c r="B4721" s="15" t="s">
        <v>3830</v>
      </c>
      <c r="C4721" s="15" t="s">
        <v>3831</v>
      </c>
      <c r="D4721" s="13">
        <v>17.5</v>
      </c>
      <c r="E4721" s="16" t="s">
        <v>1410</v>
      </c>
      <c r="F4721" s="52">
        <v>2153.4950495049502</v>
      </c>
      <c r="G4721" s="53">
        <f t="shared" si="23"/>
        <v>3.7686163366336629</v>
      </c>
    </row>
    <row r="4722" spans="1:7" s="1" customFormat="1" ht="30" customHeight="1">
      <c r="A4722" s="2">
        <v>3294</v>
      </c>
      <c r="B4722" s="15" t="s">
        <v>3832</v>
      </c>
      <c r="C4722" s="15" t="s">
        <v>3833</v>
      </c>
      <c r="D4722" s="13">
        <v>10</v>
      </c>
      <c r="E4722" s="16" t="s">
        <v>1410</v>
      </c>
      <c r="F4722" s="52">
        <v>9148.0099009900987</v>
      </c>
      <c r="G4722" s="53">
        <f t="shared" si="23"/>
        <v>9.1480099009900986</v>
      </c>
    </row>
    <row r="4723" spans="1:7" s="1" customFormat="1" ht="30" customHeight="1">
      <c r="A4723" s="2">
        <v>3295</v>
      </c>
      <c r="B4723" s="15" t="s">
        <v>3832</v>
      </c>
      <c r="C4723" s="15" t="s">
        <v>3813</v>
      </c>
      <c r="D4723" s="13">
        <v>12.5</v>
      </c>
      <c r="E4723" s="16" t="s">
        <v>1410</v>
      </c>
      <c r="F4723" s="52">
        <v>9148.0099009900987</v>
      </c>
      <c r="G4723" s="53">
        <f t="shared" si="23"/>
        <v>11.435012376237623</v>
      </c>
    </row>
    <row r="4724" spans="1:7" s="1" customFormat="1" ht="30" customHeight="1">
      <c r="A4724" s="2">
        <v>3296</v>
      </c>
      <c r="B4724" s="15" t="s">
        <v>6455</v>
      </c>
      <c r="C4724" s="15" t="s">
        <v>6456</v>
      </c>
      <c r="D4724" s="13">
        <v>1000</v>
      </c>
      <c r="E4724" s="16" t="s">
        <v>1410</v>
      </c>
      <c r="F4724" s="52">
        <v>5.6067326732673264</v>
      </c>
      <c r="G4724" s="53">
        <f t="shared" si="23"/>
        <v>0.56067326732673262</v>
      </c>
    </row>
    <row r="4725" spans="1:7" s="1" customFormat="1" ht="30" customHeight="1">
      <c r="A4725" s="2">
        <v>3297</v>
      </c>
      <c r="B4725" s="15" t="s">
        <v>6430</v>
      </c>
      <c r="C4725" s="15" t="s">
        <v>3834</v>
      </c>
      <c r="D4725" s="13">
        <v>15</v>
      </c>
      <c r="E4725" s="16" t="s">
        <v>1410</v>
      </c>
      <c r="F4725" s="52">
        <v>1000.8712871287128</v>
      </c>
      <c r="G4725" s="53">
        <f t="shared" si="23"/>
        <v>1.5013069306930691</v>
      </c>
    </row>
    <row r="4726" spans="1:7" s="1" customFormat="1" ht="30" customHeight="1">
      <c r="A4726" s="2">
        <v>3298</v>
      </c>
      <c r="B4726" s="15" t="s">
        <v>3835</v>
      </c>
      <c r="C4726" s="15" t="s">
        <v>3836</v>
      </c>
      <c r="D4726" s="13">
        <v>15</v>
      </c>
      <c r="E4726" s="16" t="s">
        <v>1410</v>
      </c>
      <c r="F4726" s="52">
        <v>1260.3564356435643</v>
      </c>
      <c r="G4726" s="53">
        <f t="shared" si="23"/>
        <v>1.8905346534653464</v>
      </c>
    </row>
    <row r="4727" spans="1:7" s="1" customFormat="1" ht="30" customHeight="1">
      <c r="A4727" s="2">
        <v>3299</v>
      </c>
      <c r="B4727" s="15" t="s">
        <v>3837</v>
      </c>
      <c r="C4727" s="15" t="s">
        <v>3838</v>
      </c>
      <c r="D4727" s="13">
        <v>7.5</v>
      </c>
      <c r="E4727" s="16" t="s">
        <v>1410</v>
      </c>
      <c r="F4727" s="52">
        <v>730.96039603960401</v>
      </c>
      <c r="G4727" s="53">
        <f t="shared" si="23"/>
        <v>0.54822029702970299</v>
      </c>
    </row>
    <row r="4728" spans="1:7" s="1" customFormat="1" ht="30" customHeight="1">
      <c r="A4728" s="2">
        <v>3300</v>
      </c>
      <c r="B4728" s="15" t="s">
        <v>3839</v>
      </c>
      <c r="C4728" s="15" t="s">
        <v>3840</v>
      </c>
      <c r="D4728" s="13">
        <v>7.5</v>
      </c>
      <c r="E4728" s="16" t="s">
        <v>1410</v>
      </c>
      <c r="F4728" s="52">
        <v>1260.3564356435643</v>
      </c>
      <c r="G4728" s="53">
        <f t="shared" si="23"/>
        <v>0.94526732673267322</v>
      </c>
    </row>
    <row r="4729" spans="1:7" s="1" customFormat="1" ht="30" customHeight="1">
      <c r="A4729" s="2">
        <v>3301</v>
      </c>
      <c r="B4729" s="15" t="s">
        <v>3841</v>
      </c>
      <c r="C4729" s="15" t="s">
        <v>3842</v>
      </c>
      <c r="D4729" s="13">
        <v>10</v>
      </c>
      <c r="E4729" s="16" t="s">
        <v>1410</v>
      </c>
      <c r="F4729" s="52">
        <v>22696.551980198019</v>
      </c>
      <c r="G4729" s="53">
        <f t="shared" si="23"/>
        <v>22.696551980198016</v>
      </c>
    </row>
    <row r="4730" spans="1:7" s="1" customFormat="1" ht="30" customHeight="1">
      <c r="A4730" s="2">
        <v>3302</v>
      </c>
      <c r="B4730" s="15" t="s">
        <v>3841</v>
      </c>
      <c r="C4730" s="15" t="s">
        <v>3843</v>
      </c>
      <c r="D4730" s="13">
        <v>2.5</v>
      </c>
      <c r="E4730" s="16" t="s">
        <v>1410</v>
      </c>
      <c r="F4730" s="52">
        <v>22348.158415841583</v>
      </c>
      <c r="G4730" s="53">
        <f t="shared" si="23"/>
        <v>5.5870396039603953</v>
      </c>
    </row>
    <row r="4731" spans="1:7" s="1" customFormat="1" ht="30" customHeight="1">
      <c r="A4731" s="2">
        <v>3303</v>
      </c>
      <c r="B4731" s="15" t="s">
        <v>3844</v>
      </c>
      <c r="C4731" s="15" t="s">
        <v>3845</v>
      </c>
      <c r="D4731" s="13">
        <v>2.5</v>
      </c>
      <c r="E4731" s="16" t="s">
        <v>1410</v>
      </c>
      <c r="F4731" s="52">
        <v>11730.118811881186</v>
      </c>
      <c r="G4731" s="53">
        <f t="shared" si="23"/>
        <v>2.9325297029702964</v>
      </c>
    </row>
    <row r="4732" spans="1:7" s="1" customFormat="1" ht="30" customHeight="1">
      <c r="A4732" s="2">
        <v>3304</v>
      </c>
      <c r="B4732" s="15" t="s">
        <v>3846</v>
      </c>
      <c r="C4732" s="15" t="s">
        <v>3847</v>
      </c>
      <c r="D4732" s="13">
        <v>15</v>
      </c>
      <c r="E4732" s="16" t="s">
        <v>1475</v>
      </c>
      <c r="F4732" s="52">
        <v>1002.0297029702969</v>
      </c>
      <c r="G4732" s="53">
        <f t="shared" si="23"/>
        <v>1.5030445544554454</v>
      </c>
    </row>
    <row r="4733" spans="1:7" s="1" customFormat="1" ht="30" customHeight="1">
      <c r="A4733" s="2">
        <v>3305</v>
      </c>
      <c r="B4733" s="15" t="s">
        <v>3848</v>
      </c>
      <c r="C4733" s="15" t="s">
        <v>3847</v>
      </c>
      <c r="D4733" s="13">
        <v>30</v>
      </c>
      <c r="E4733" s="16" t="s">
        <v>1410</v>
      </c>
      <c r="F4733" s="52">
        <v>578.04950495049502</v>
      </c>
      <c r="G4733" s="53">
        <f t="shared" si="23"/>
        <v>1.734148514851485</v>
      </c>
    </row>
    <row r="4734" spans="1:7" s="1" customFormat="1" ht="30" customHeight="1">
      <c r="A4734" s="2">
        <v>3306</v>
      </c>
      <c r="B4734" s="15" t="s">
        <v>3849</v>
      </c>
      <c r="C4734" s="15" t="s">
        <v>3847</v>
      </c>
      <c r="D4734" s="13">
        <v>30</v>
      </c>
      <c r="E4734" s="16" t="s">
        <v>1410</v>
      </c>
      <c r="F4734" s="52">
        <v>578.04950495049502</v>
      </c>
      <c r="G4734" s="53">
        <f t="shared" si="23"/>
        <v>1.734148514851485</v>
      </c>
    </row>
    <row r="4735" spans="1:7" s="1" customFormat="1" ht="30" customHeight="1">
      <c r="A4735" s="2">
        <v>3307</v>
      </c>
      <c r="B4735" s="15" t="s">
        <v>3850</v>
      </c>
      <c r="C4735" s="15" t="s">
        <v>3851</v>
      </c>
      <c r="D4735" s="13">
        <v>42.5</v>
      </c>
      <c r="E4735" s="16" t="s">
        <v>1410</v>
      </c>
      <c r="F4735" s="52">
        <v>969.59405940594047</v>
      </c>
      <c r="G4735" s="53">
        <f t="shared" si="23"/>
        <v>4.1207747524752474</v>
      </c>
    </row>
    <row r="4736" spans="1:7" s="1" customFormat="1" ht="30" customHeight="1">
      <c r="A4736" s="2">
        <v>3308</v>
      </c>
      <c r="B4736" s="15" t="s">
        <v>3850</v>
      </c>
      <c r="C4736" s="15" t="s">
        <v>3851</v>
      </c>
      <c r="D4736" s="13">
        <v>37.5</v>
      </c>
      <c r="E4736" s="16" t="s">
        <v>1410</v>
      </c>
      <c r="F4736" s="52">
        <v>1021.7227722772277</v>
      </c>
      <c r="G4736" s="53">
        <f t="shared" si="23"/>
        <v>3.8314603960396036</v>
      </c>
    </row>
    <row r="4737" spans="1:7" s="1" customFormat="1" ht="30" customHeight="1">
      <c r="A4737" s="2">
        <v>3309</v>
      </c>
      <c r="B4737" s="15" t="s">
        <v>3850</v>
      </c>
      <c r="C4737" s="15" t="s">
        <v>3851</v>
      </c>
      <c r="D4737" s="13">
        <v>37.5</v>
      </c>
      <c r="E4737" s="16" t="s">
        <v>1410</v>
      </c>
      <c r="F4737" s="52">
        <v>756.44554455445541</v>
      </c>
      <c r="G4737" s="53">
        <f t="shared" si="23"/>
        <v>2.8366707920792078</v>
      </c>
    </row>
    <row r="4738" spans="1:7" s="1" customFormat="1" ht="30" customHeight="1">
      <c r="A4738" s="2">
        <v>3310</v>
      </c>
      <c r="B4738" s="15" t="s">
        <v>2681</v>
      </c>
      <c r="C4738" s="15" t="s">
        <v>3852</v>
      </c>
      <c r="D4738" s="13">
        <v>22.5</v>
      </c>
      <c r="E4738" s="16" t="s">
        <v>1410</v>
      </c>
      <c r="F4738" s="52">
        <v>169.12871287128712</v>
      </c>
      <c r="G4738" s="53">
        <f t="shared" si="23"/>
        <v>0.38053960396039599</v>
      </c>
    </row>
    <row r="4739" spans="1:7" s="1" customFormat="1" ht="30" customHeight="1">
      <c r="A4739" s="2">
        <v>3311</v>
      </c>
      <c r="B4739" s="15" t="s">
        <v>3853</v>
      </c>
      <c r="C4739" s="15" t="s">
        <v>3854</v>
      </c>
      <c r="D4739" s="13">
        <v>77.5</v>
      </c>
      <c r="E4739" s="16" t="s">
        <v>1475</v>
      </c>
      <c r="F4739" s="52">
        <v>7709.257425742574</v>
      </c>
      <c r="G4739" s="53">
        <f t="shared" si="23"/>
        <v>59.746745049504945</v>
      </c>
    </row>
    <row r="4740" spans="1:7" s="1" customFormat="1" ht="30" customHeight="1">
      <c r="A4740" s="2">
        <v>3312</v>
      </c>
      <c r="B4740" s="15" t="s">
        <v>6728</v>
      </c>
      <c r="C4740" s="15" t="s">
        <v>3852</v>
      </c>
      <c r="D4740" s="13">
        <v>40</v>
      </c>
      <c r="E4740" s="16" t="s">
        <v>1410</v>
      </c>
      <c r="F4740" s="52">
        <v>2012.1683168316829</v>
      </c>
      <c r="G4740" s="53">
        <f t="shared" si="23"/>
        <v>8.0486732673267305</v>
      </c>
    </row>
    <row r="4741" spans="1:7" s="1" customFormat="1" ht="30" customHeight="1">
      <c r="A4741" s="2">
        <v>3313</v>
      </c>
      <c r="B4741" s="15" t="s">
        <v>6728</v>
      </c>
      <c r="C4741" s="15" t="s">
        <v>3855</v>
      </c>
      <c r="D4741" s="13">
        <v>2.5</v>
      </c>
      <c r="E4741" s="16" t="s">
        <v>1410</v>
      </c>
      <c r="F4741" s="52">
        <v>12847.990099009899</v>
      </c>
      <c r="G4741" s="53">
        <f t="shared" si="23"/>
        <v>3.2119975247524746</v>
      </c>
    </row>
    <row r="4742" spans="1:7" s="1" customFormat="1" ht="30" customHeight="1">
      <c r="A4742" s="2">
        <v>3314</v>
      </c>
      <c r="B4742" s="15" t="s">
        <v>2757</v>
      </c>
      <c r="C4742" s="15" t="s">
        <v>3852</v>
      </c>
      <c r="D4742" s="13">
        <v>2.5</v>
      </c>
      <c r="E4742" s="16" t="s">
        <v>1410</v>
      </c>
      <c r="F4742" s="52">
        <v>13533.772277227723</v>
      </c>
      <c r="G4742" s="53">
        <f t="shared" si="23"/>
        <v>3.3834430693069306</v>
      </c>
    </row>
    <row r="4743" spans="1:7" s="1" customFormat="1" ht="30" customHeight="1">
      <c r="A4743" s="2">
        <v>3315</v>
      </c>
      <c r="B4743" s="15" t="s">
        <v>3856</v>
      </c>
      <c r="C4743" s="15" t="s">
        <v>6367</v>
      </c>
      <c r="D4743" s="13">
        <v>5</v>
      </c>
      <c r="E4743" s="16" t="s">
        <v>1410</v>
      </c>
      <c r="F4743" s="52">
        <v>5499.984653465347</v>
      </c>
      <c r="G4743" s="53">
        <f t="shared" si="23"/>
        <v>2.7499923267326736</v>
      </c>
    </row>
    <row r="4744" spans="1:7" s="1" customFormat="1" ht="30" customHeight="1">
      <c r="A4744" s="2">
        <v>3316</v>
      </c>
      <c r="B4744" s="15" t="s">
        <v>5415</v>
      </c>
      <c r="C4744" s="15" t="s">
        <v>3852</v>
      </c>
      <c r="D4744" s="13">
        <v>25</v>
      </c>
      <c r="E4744" s="16" t="s">
        <v>1546</v>
      </c>
      <c r="F4744" s="52">
        <v>4800.4752475247524</v>
      </c>
      <c r="G4744" s="53">
        <f t="shared" si="23"/>
        <v>12.001188118811882</v>
      </c>
    </row>
    <row r="4745" spans="1:7" s="1" customFormat="1" ht="30" customHeight="1">
      <c r="A4745" s="2">
        <v>3317</v>
      </c>
      <c r="B4745" s="15" t="s">
        <v>6919</v>
      </c>
      <c r="C4745" s="15" t="s">
        <v>3852</v>
      </c>
      <c r="D4745" s="13">
        <v>70</v>
      </c>
      <c r="E4745" s="16" t="s">
        <v>1410</v>
      </c>
      <c r="F4745" s="52">
        <v>223.57425742574256</v>
      </c>
      <c r="G4745" s="53">
        <f t="shared" si="23"/>
        <v>1.565019801980198</v>
      </c>
    </row>
    <row r="4746" spans="1:7" s="1" customFormat="1" ht="30" customHeight="1">
      <c r="A4746" s="2">
        <v>3318</v>
      </c>
      <c r="B4746" s="15" t="s">
        <v>3857</v>
      </c>
      <c r="C4746" s="15" t="s">
        <v>3855</v>
      </c>
      <c r="D4746" s="13">
        <v>7.5</v>
      </c>
      <c r="E4746" s="16" t="s">
        <v>1410</v>
      </c>
      <c r="F4746" s="52">
        <v>5567.3465346534649</v>
      </c>
      <c r="G4746" s="53">
        <f t="shared" si="23"/>
        <v>4.1755099009900984</v>
      </c>
    </row>
    <row r="4747" spans="1:7" s="1" customFormat="1" ht="30" customHeight="1">
      <c r="A4747" s="2">
        <v>3319</v>
      </c>
      <c r="B4747" s="15" t="s">
        <v>749</v>
      </c>
      <c r="C4747" s="15" t="s">
        <v>3852</v>
      </c>
      <c r="D4747" s="13">
        <v>75</v>
      </c>
      <c r="E4747" s="16" t="s">
        <v>1410</v>
      </c>
      <c r="F4747" s="52">
        <v>2804.5247524752472</v>
      </c>
      <c r="G4747" s="53">
        <f t="shared" si="23"/>
        <v>21.033935643564355</v>
      </c>
    </row>
    <row r="4748" spans="1:7" s="1" customFormat="1" ht="30" customHeight="1">
      <c r="A4748" s="2">
        <v>3320</v>
      </c>
      <c r="B4748" s="15" t="s">
        <v>3858</v>
      </c>
      <c r="C4748" s="15" t="s">
        <v>3852</v>
      </c>
      <c r="D4748" s="13">
        <v>15</v>
      </c>
      <c r="E4748" s="16" t="s">
        <v>1410</v>
      </c>
      <c r="F4748" s="52">
        <v>5567.3465346534649</v>
      </c>
      <c r="G4748" s="53">
        <f t="shared" si="23"/>
        <v>8.3510198019801969</v>
      </c>
    </row>
    <row r="4749" spans="1:7" s="1" customFormat="1" ht="30" customHeight="1">
      <c r="A4749" s="2">
        <v>3321</v>
      </c>
      <c r="B4749" s="15" t="s">
        <v>3858</v>
      </c>
      <c r="C4749" s="15" t="s">
        <v>3855</v>
      </c>
      <c r="D4749" s="13">
        <v>17.5</v>
      </c>
      <c r="E4749" s="16" t="s">
        <v>1410</v>
      </c>
      <c r="F4749" s="52">
        <v>7280.6435643564355</v>
      </c>
      <c r="G4749" s="53">
        <f t="shared" ref="G4749:G4812" si="24">F4749*D4749/10000</f>
        <v>12.741126237623762</v>
      </c>
    </row>
    <row r="4750" spans="1:7" s="1" customFormat="1" ht="30" customHeight="1">
      <c r="A4750" s="2">
        <v>3322</v>
      </c>
      <c r="B4750" s="15" t="s">
        <v>3859</v>
      </c>
      <c r="C4750" s="15" t="s">
        <v>3855</v>
      </c>
      <c r="D4750" s="13">
        <v>2.5</v>
      </c>
      <c r="E4750" s="16" t="s">
        <v>1410</v>
      </c>
      <c r="F4750" s="52">
        <v>10278.623762376237</v>
      </c>
      <c r="G4750" s="53">
        <f t="shared" si="24"/>
        <v>2.5696559405940591</v>
      </c>
    </row>
    <row r="4751" spans="1:7" s="1" customFormat="1" ht="30" customHeight="1">
      <c r="A4751" s="2">
        <v>3323</v>
      </c>
      <c r="B4751" s="15" t="s">
        <v>3860</v>
      </c>
      <c r="C4751" s="15" t="s">
        <v>2916</v>
      </c>
      <c r="D4751" s="13">
        <v>5</v>
      </c>
      <c r="E4751" s="16" t="s">
        <v>1475</v>
      </c>
      <c r="F4751" s="52">
        <v>5372.7326732673264</v>
      </c>
      <c r="G4751" s="53">
        <f t="shared" si="24"/>
        <v>2.6863663366336632</v>
      </c>
    </row>
    <row r="4752" spans="1:7" s="1" customFormat="1" ht="30" customHeight="1">
      <c r="A4752" s="2">
        <v>3324</v>
      </c>
      <c r="B4752" s="15" t="s">
        <v>3861</v>
      </c>
      <c r="C4752" s="15" t="s">
        <v>3862</v>
      </c>
      <c r="D4752" s="13">
        <v>5</v>
      </c>
      <c r="E4752" s="16" t="s">
        <v>1410</v>
      </c>
      <c r="F4752" s="52">
        <v>316.24752475247521</v>
      </c>
      <c r="G4752" s="53">
        <f t="shared" si="24"/>
        <v>0.15812376237623763</v>
      </c>
    </row>
    <row r="4753" spans="1:7" s="1" customFormat="1" ht="30" customHeight="1">
      <c r="A4753" s="2">
        <v>3325</v>
      </c>
      <c r="B4753" s="15" t="s">
        <v>3863</v>
      </c>
      <c r="C4753" s="15" t="s">
        <v>2916</v>
      </c>
      <c r="D4753" s="13">
        <v>200</v>
      </c>
      <c r="E4753" s="16" t="s">
        <v>2918</v>
      </c>
      <c r="F4753" s="52">
        <v>556.03960396039599</v>
      </c>
      <c r="G4753" s="53">
        <f t="shared" si="24"/>
        <v>11.12079207920792</v>
      </c>
    </row>
    <row r="4754" spans="1:7" s="1" customFormat="1" ht="30" customHeight="1">
      <c r="A4754" s="2">
        <v>3326</v>
      </c>
      <c r="B4754" s="15" t="s">
        <v>2376</v>
      </c>
      <c r="C4754" s="15" t="s">
        <v>3864</v>
      </c>
      <c r="D4754" s="13">
        <v>10</v>
      </c>
      <c r="E4754" s="16" t="s">
        <v>1410</v>
      </c>
      <c r="F4754" s="52">
        <v>3819.2970297029701</v>
      </c>
      <c r="G4754" s="53">
        <f t="shared" si="24"/>
        <v>3.81929702970297</v>
      </c>
    </row>
    <row r="4755" spans="1:7" s="1" customFormat="1" ht="30" customHeight="1">
      <c r="A4755" s="2">
        <v>3327</v>
      </c>
      <c r="B4755" s="15" t="s">
        <v>3865</v>
      </c>
      <c r="C4755" s="15" t="s">
        <v>2916</v>
      </c>
      <c r="D4755" s="13">
        <v>2.5</v>
      </c>
      <c r="E4755" s="16" t="s">
        <v>1475</v>
      </c>
      <c r="F4755" s="52">
        <v>21852.356435643564</v>
      </c>
      <c r="G4755" s="53">
        <f t="shared" si="24"/>
        <v>5.4630891089108911</v>
      </c>
    </row>
    <row r="4756" spans="1:7" s="1" customFormat="1" ht="30" customHeight="1">
      <c r="A4756" s="2">
        <v>3328</v>
      </c>
      <c r="B4756" s="15" t="s">
        <v>3866</v>
      </c>
      <c r="C4756" s="15" t="s">
        <v>962</v>
      </c>
      <c r="D4756" s="13">
        <v>10</v>
      </c>
      <c r="E4756" s="16" t="s">
        <v>1410</v>
      </c>
      <c r="F4756" s="52">
        <v>1409.7920792079208</v>
      </c>
      <c r="G4756" s="53">
        <f t="shared" si="24"/>
        <v>1.4097920792079206</v>
      </c>
    </row>
    <row r="4757" spans="1:7" s="1" customFormat="1" ht="30" customHeight="1">
      <c r="A4757" s="2">
        <v>3329</v>
      </c>
      <c r="B4757" s="15" t="s">
        <v>3866</v>
      </c>
      <c r="C4757" s="15" t="s">
        <v>3867</v>
      </c>
      <c r="D4757" s="13">
        <v>12.5</v>
      </c>
      <c r="E4757" s="16" t="s">
        <v>1410</v>
      </c>
      <c r="F4757" s="52">
        <v>1596.2970297029701</v>
      </c>
      <c r="G4757" s="53">
        <f t="shared" si="24"/>
        <v>1.9953712871287128</v>
      </c>
    </row>
    <row r="4758" spans="1:7" s="1" customFormat="1" ht="30" customHeight="1">
      <c r="A4758" s="2">
        <v>3330</v>
      </c>
      <c r="B4758" s="15" t="s">
        <v>3868</v>
      </c>
      <c r="C4758" s="15" t="s">
        <v>2916</v>
      </c>
      <c r="D4758" s="13">
        <v>12.5</v>
      </c>
      <c r="E4758" s="16" t="s">
        <v>1410</v>
      </c>
      <c r="F4758" s="52">
        <v>1298.5841584158416</v>
      </c>
      <c r="G4758" s="53">
        <f t="shared" si="24"/>
        <v>1.6232301980198018</v>
      </c>
    </row>
    <row r="4759" spans="1:7" s="1" customFormat="1" ht="30" customHeight="1">
      <c r="A4759" s="2">
        <v>3331</v>
      </c>
      <c r="B4759" s="15" t="s">
        <v>3869</v>
      </c>
      <c r="C4759" s="15" t="s">
        <v>3870</v>
      </c>
      <c r="D4759" s="13">
        <v>5</v>
      </c>
      <c r="E4759" s="16" t="s">
        <v>1410</v>
      </c>
      <c r="F4759" s="52">
        <v>1712.1386138613861</v>
      </c>
      <c r="G4759" s="53">
        <f t="shared" si="24"/>
        <v>0.85606930693069294</v>
      </c>
    </row>
    <row r="4760" spans="1:7" s="1" customFormat="1" ht="30" customHeight="1">
      <c r="A4760" s="2">
        <v>3332</v>
      </c>
      <c r="B4760" s="15" t="s">
        <v>3871</v>
      </c>
      <c r="C4760" s="15" t="s">
        <v>3872</v>
      </c>
      <c r="D4760" s="13">
        <v>22.5</v>
      </c>
      <c r="E4760" s="16" t="s">
        <v>1410</v>
      </c>
      <c r="F4760" s="52">
        <v>1156.09900990099</v>
      </c>
      <c r="G4760" s="53">
        <f t="shared" si="24"/>
        <v>2.6012227722772279</v>
      </c>
    </row>
    <row r="4761" spans="1:7" s="1" customFormat="1" ht="30" customHeight="1">
      <c r="A4761" s="2">
        <v>3333</v>
      </c>
      <c r="B4761" s="15" t="s">
        <v>3873</v>
      </c>
      <c r="C4761" s="15" t="s">
        <v>3874</v>
      </c>
      <c r="D4761" s="13">
        <v>40</v>
      </c>
      <c r="E4761" s="16" t="s">
        <v>1410</v>
      </c>
      <c r="F4761" s="52">
        <v>2066.6138613861385</v>
      </c>
      <c r="G4761" s="53">
        <f t="shared" si="24"/>
        <v>8.2664554455445547</v>
      </c>
    </row>
    <row r="4762" spans="1:7" s="1" customFormat="1" ht="30" customHeight="1">
      <c r="A4762" s="2">
        <v>3334</v>
      </c>
      <c r="B4762" s="15" t="s">
        <v>2277</v>
      </c>
      <c r="C4762" s="15" t="s">
        <v>3875</v>
      </c>
      <c r="D4762" s="13">
        <v>150</v>
      </c>
      <c r="E4762" s="16" t="s">
        <v>2918</v>
      </c>
      <c r="F4762" s="52">
        <v>495.80198019801975</v>
      </c>
      <c r="G4762" s="53">
        <f t="shared" si="24"/>
        <v>7.437029702970297</v>
      </c>
    </row>
    <row r="4763" spans="1:7" s="1" customFormat="1" ht="30" customHeight="1">
      <c r="A4763" s="2">
        <v>3335</v>
      </c>
      <c r="B4763" s="15" t="s">
        <v>3876</v>
      </c>
      <c r="C4763" s="15" t="s">
        <v>2916</v>
      </c>
      <c r="D4763" s="13">
        <v>5</v>
      </c>
      <c r="E4763" s="16" t="s">
        <v>1475</v>
      </c>
      <c r="F4763" s="52">
        <v>6285.5643564356433</v>
      </c>
      <c r="G4763" s="53">
        <f t="shared" si="24"/>
        <v>3.1427821782178218</v>
      </c>
    </row>
    <row r="4764" spans="1:7" s="1" customFormat="1" ht="30" customHeight="1">
      <c r="A4764" s="2">
        <v>3336</v>
      </c>
      <c r="B4764" s="15" t="s">
        <v>2626</v>
      </c>
      <c r="C4764" s="15" t="s">
        <v>3877</v>
      </c>
      <c r="D4764" s="13">
        <v>10</v>
      </c>
      <c r="E4764" s="16" t="s">
        <v>1410</v>
      </c>
      <c r="F4764" s="52">
        <v>164.49504950495049</v>
      </c>
      <c r="G4764" s="53">
        <f t="shared" si="24"/>
        <v>0.16449504950495047</v>
      </c>
    </row>
    <row r="4765" spans="1:7" s="1" customFormat="1" ht="30" customHeight="1">
      <c r="A4765" s="2">
        <v>3337</v>
      </c>
      <c r="B4765" s="15" t="s">
        <v>3878</v>
      </c>
      <c r="C4765" s="15" t="s">
        <v>3879</v>
      </c>
      <c r="D4765" s="13">
        <v>75</v>
      </c>
      <c r="E4765" s="16" t="s">
        <v>1269</v>
      </c>
      <c r="F4765" s="52">
        <v>480.7425742574257</v>
      </c>
      <c r="G4765" s="53">
        <f t="shared" si="24"/>
        <v>3.6055693069306929</v>
      </c>
    </row>
    <row r="4766" spans="1:7" s="1" customFormat="1" ht="30" customHeight="1">
      <c r="A4766" s="2">
        <v>3338</v>
      </c>
      <c r="B4766" s="15" t="s">
        <v>3880</v>
      </c>
      <c r="C4766" s="15" t="s">
        <v>3881</v>
      </c>
      <c r="D4766" s="13">
        <v>20</v>
      </c>
      <c r="E4766" s="16" t="s">
        <v>1410</v>
      </c>
      <c r="F4766" s="52">
        <v>4700.272277227722</v>
      </c>
      <c r="G4766" s="53">
        <f t="shared" si="24"/>
        <v>9.4005445544554451</v>
      </c>
    </row>
    <row r="4767" spans="1:7" s="1" customFormat="1" ht="30" customHeight="1">
      <c r="A4767" s="2">
        <v>3339</v>
      </c>
      <c r="B4767" s="15" t="s">
        <v>3880</v>
      </c>
      <c r="C4767" s="15" t="s">
        <v>3882</v>
      </c>
      <c r="D4767" s="13">
        <v>20</v>
      </c>
      <c r="E4767" s="16" t="s">
        <v>1410</v>
      </c>
      <c r="F4767" s="52">
        <v>1949.6138613861383</v>
      </c>
      <c r="G4767" s="53">
        <f t="shared" si="24"/>
        <v>3.8992277227722765</v>
      </c>
    </row>
    <row r="4768" spans="1:7" s="1" customFormat="1" ht="30" customHeight="1">
      <c r="A4768" s="2">
        <v>3340</v>
      </c>
      <c r="B4768" s="15" t="s">
        <v>3880</v>
      </c>
      <c r="C4768" s="15" t="s">
        <v>3883</v>
      </c>
      <c r="D4768" s="13">
        <v>10</v>
      </c>
      <c r="E4768" s="16" t="s">
        <v>1410</v>
      </c>
      <c r="F4768" s="52">
        <v>2574</v>
      </c>
      <c r="G4768" s="53">
        <f t="shared" si="24"/>
        <v>2.5739999999999998</v>
      </c>
    </row>
    <row r="4769" spans="1:7" s="1" customFormat="1" ht="30" customHeight="1">
      <c r="A4769" s="2">
        <v>3341</v>
      </c>
      <c r="B4769" s="15" t="s">
        <v>3880</v>
      </c>
      <c r="C4769" s="15" t="s">
        <v>3884</v>
      </c>
      <c r="D4769" s="13">
        <v>35</v>
      </c>
      <c r="E4769" s="16" t="s">
        <v>1410</v>
      </c>
      <c r="F4769" s="52">
        <v>2545.0396039603961</v>
      </c>
      <c r="G4769" s="53">
        <f t="shared" si="24"/>
        <v>8.9076386138613852</v>
      </c>
    </row>
    <row r="4770" spans="1:7" s="1" customFormat="1" ht="30" customHeight="1">
      <c r="A4770" s="2">
        <v>3342</v>
      </c>
      <c r="B4770" s="15" t="s">
        <v>3885</v>
      </c>
      <c r="C4770" s="15" t="s">
        <v>3886</v>
      </c>
      <c r="D4770" s="13">
        <v>10</v>
      </c>
      <c r="E4770" s="16" t="s">
        <v>1410</v>
      </c>
      <c r="F4770" s="52">
        <v>2501.0198019801978</v>
      </c>
      <c r="G4770" s="53">
        <f t="shared" si="24"/>
        <v>2.5010198019801977</v>
      </c>
    </row>
    <row r="4771" spans="1:7" s="1" customFormat="1" ht="30" customHeight="1">
      <c r="A4771" s="2">
        <v>3343</v>
      </c>
      <c r="B4771" s="15" t="s">
        <v>3887</v>
      </c>
      <c r="C4771" s="15" t="s">
        <v>2916</v>
      </c>
      <c r="D4771" s="13">
        <v>65</v>
      </c>
      <c r="E4771" s="16" t="s">
        <v>1410</v>
      </c>
      <c r="F4771" s="52">
        <v>1025.3762376237623</v>
      </c>
      <c r="G4771" s="53">
        <f t="shared" si="24"/>
        <v>6.6649455445544543</v>
      </c>
    </row>
    <row r="4772" spans="1:7" s="1" customFormat="1" ht="30" customHeight="1">
      <c r="A4772" s="2">
        <v>3344</v>
      </c>
      <c r="B4772" s="15" t="s">
        <v>3888</v>
      </c>
      <c r="C4772" s="15" t="s">
        <v>3889</v>
      </c>
      <c r="D4772" s="13">
        <v>25</v>
      </c>
      <c r="E4772" s="16" t="s">
        <v>1426</v>
      </c>
      <c r="F4772" s="52">
        <v>60.237623762376238</v>
      </c>
      <c r="G4772" s="53">
        <f t="shared" si="24"/>
        <v>0.15059405940594059</v>
      </c>
    </row>
    <row r="4773" spans="1:7" s="1" customFormat="1" ht="30" customHeight="1">
      <c r="A4773" s="2">
        <v>3345</v>
      </c>
      <c r="B4773" s="15" t="s">
        <v>3890</v>
      </c>
      <c r="C4773" s="15" t="s">
        <v>3889</v>
      </c>
      <c r="D4773" s="13">
        <v>25</v>
      </c>
      <c r="E4773" s="16" t="s">
        <v>1426</v>
      </c>
      <c r="F4773" s="52">
        <v>70.663366336633658</v>
      </c>
      <c r="G4773" s="53">
        <f t="shared" si="24"/>
        <v>0.17665841584158415</v>
      </c>
    </row>
    <row r="4774" spans="1:7" s="1" customFormat="1" ht="30" customHeight="1">
      <c r="A4774" s="2">
        <v>3346</v>
      </c>
      <c r="B4774" s="15" t="s">
        <v>4356</v>
      </c>
      <c r="C4774" s="15" t="s">
        <v>3891</v>
      </c>
      <c r="D4774" s="13">
        <v>25</v>
      </c>
      <c r="E4774" s="16" t="s">
        <v>1426</v>
      </c>
      <c r="F4774" s="52">
        <v>10.078217821782177</v>
      </c>
      <c r="G4774" s="53">
        <f t="shared" si="24"/>
        <v>2.5195544554455444E-2</v>
      </c>
    </row>
    <row r="4775" spans="1:7" s="1" customFormat="1" ht="30" customHeight="1">
      <c r="A4775" s="2">
        <v>3347</v>
      </c>
      <c r="B4775" s="15" t="s">
        <v>3892</v>
      </c>
      <c r="C4775" s="15" t="s">
        <v>3889</v>
      </c>
      <c r="D4775" s="13">
        <v>25</v>
      </c>
      <c r="E4775" s="16" t="s">
        <v>1426</v>
      </c>
      <c r="F4775" s="52">
        <v>60.237623762376238</v>
      </c>
      <c r="G4775" s="53">
        <f t="shared" si="24"/>
        <v>0.15059405940594059</v>
      </c>
    </row>
    <row r="4776" spans="1:7" s="1" customFormat="1" ht="30" customHeight="1">
      <c r="A4776" s="2">
        <v>3348</v>
      </c>
      <c r="B4776" s="15" t="s">
        <v>3893</v>
      </c>
      <c r="C4776" s="15" t="s">
        <v>2916</v>
      </c>
      <c r="D4776" s="13">
        <v>25</v>
      </c>
      <c r="E4776" s="16" t="s">
        <v>1426</v>
      </c>
      <c r="F4776" s="52">
        <v>30.118811881188119</v>
      </c>
      <c r="G4776" s="53">
        <f t="shared" si="24"/>
        <v>7.5297029702970295E-2</v>
      </c>
    </row>
    <row r="4777" spans="1:7" s="1" customFormat="1" ht="30" customHeight="1">
      <c r="A4777" s="2">
        <v>3349</v>
      </c>
      <c r="B4777" s="15" t="s">
        <v>3894</v>
      </c>
      <c r="C4777" s="15" t="s">
        <v>2916</v>
      </c>
      <c r="D4777" s="13">
        <v>25</v>
      </c>
      <c r="E4777" s="16" t="s">
        <v>1426</v>
      </c>
      <c r="F4777" s="52">
        <v>10.078217821782177</v>
      </c>
      <c r="G4777" s="53">
        <f t="shared" si="24"/>
        <v>2.5195544554455444E-2</v>
      </c>
    </row>
    <row r="4778" spans="1:7" s="1" customFormat="1" ht="30" customHeight="1">
      <c r="A4778" s="2">
        <v>3350</v>
      </c>
      <c r="B4778" s="15" t="s">
        <v>3895</v>
      </c>
      <c r="C4778" s="15" t="s">
        <v>3896</v>
      </c>
      <c r="D4778" s="13">
        <v>25</v>
      </c>
      <c r="E4778" s="16" t="s">
        <v>1426</v>
      </c>
      <c r="F4778" s="52">
        <v>10.078217821782177</v>
      </c>
      <c r="G4778" s="53">
        <f t="shared" si="24"/>
        <v>2.5195544554455444E-2</v>
      </c>
    </row>
    <row r="4779" spans="1:7" s="1" customFormat="1" ht="30" customHeight="1">
      <c r="A4779" s="2">
        <v>3351</v>
      </c>
      <c r="B4779" s="15" t="s">
        <v>3897</v>
      </c>
      <c r="C4779" s="15" t="s">
        <v>3889</v>
      </c>
      <c r="D4779" s="13">
        <v>25</v>
      </c>
      <c r="E4779" s="16" t="s">
        <v>1426</v>
      </c>
      <c r="F4779" s="52">
        <v>379.96039603960389</v>
      </c>
      <c r="G4779" s="53">
        <f t="shared" si="24"/>
        <v>0.94990099009900963</v>
      </c>
    </row>
    <row r="4780" spans="1:7" s="1" customFormat="1" ht="30" customHeight="1">
      <c r="A4780" s="2">
        <v>3352</v>
      </c>
      <c r="B4780" s="15" t="s">
        <v>3898</v>
      </c>
      <c r="C4780" s="15" t="s">
        <v>3899</v>
      </c>
      <c r="D4780" s="13">
        <v>250</v>
      </c>
      <c r="E4780" s="16" t="s">
        <v>1410</v>
      </c>
      <c r="F4780" s="52">
        <v>96.148514851485146</v>
      </c>
      <c r="G4780" s="53">
        <f t="shared" si="24"/>
        <v>2.4037128712871287</v>
      </c>
    </row>
    <row r="4781" spans="1:7" s="1" customFormat="1" ht="30" customHeight="1">
      <c r="A4781" s="2">
        <v>3353</v>
      </c>
      <c r="B4781" s="15" t="s">
        <v>3900</v>
      </c>
      <c r="C4781" s="15" t="s">
        <v>3901</v>
      </c>
      <c r="D4781" s="13">
        <v>250</v>
      </c>
      <c r="E4781" s="16" t="s">
        <v>1410</v>
      </c>
      <c r="F4781" s="52">
        <v>211.99009900990097</v>
      </c>
      <c r="G4781" s="53">
        <f t="shared" si="24"/>
        <v>5.2997524752475238</v>
      </c>
    </row>
    <row r="4782" spans="1:7" s="1" customFormat="1" ht="30" customHeight="1">
      <c r="A4782" s="2">
        <v>3354</v>
      </c>
      <c r="B4782" s="15" t="s">
        <v>3902</v>
      </c>
      <c r="C4782" s="15" t="s">
        <v>3903</v>
      </c>
      <c r="D4782" s="13">
        <v>250</v>
      </c>
      <c r="E4782" s="16" t="s">
        <v>1410</v>
      </c>
      <c r="F4782" s="52">
        <v>27.801980198019802</v>
      </c>
      <c r="G4782" s="53">
        <f t="shared" si="24"/>
        <v>0.69504950495049511</v>
      </c>
    </row>
    <row r="4783" spans="1:7" s="1" customFormat="1" ht="30" customHeight="1">
      <c r="A4783" s="2">
        <v>3355</v>
      </c>
      <c r="B4783" s="15" t="s">
        <v>3904</v>
      </c>
      <c r="C4783" s="15" t="s">
        <v>3903</v>
      </c>
      <c r="D4783" s="13">
        <v>250</v>
      </c>
      <c r="E4783" s="16" t="s">
        <v>1410</v>
      </c>
      <c r="F4783" s="52">
        <v>56.762376237623755</v>
      </c>
      <c r="G4783" s="53">
        <f t="shared" si="24"/>
        <v>1.4190594059405939</v>
      </c>
    </row>
    <row r="4784" spans="1:7" s="1" customFormat="1" ht="30" customHeight="1">
      <c r="A4784" s="2">
        <v>3356</v>
      </c>
      <c r="B4784" s="15" t="s">
        <v>3900</v>
      </c>
      <c r="C4784" s="15" t="s">
        <v>3903</v>
      </c>
      <c r="D4784" s="13">
        <v>450</v>
      </c>
      <c r="E4784" s="16" t="s">
        <v>1410</v>
      </c>
      <c r="F4784" s="52">
        <v>56.762376237623755</v>
      </c>
      <c r="G4784" s="53">
        <f t="shared" si="24"/>
        <v>2.5543069306930692</v>
      </c>
    </row>
    <row r="4785" spans="1:7" s="1" customFormat="1" ht="30" customHeight="1">
      <c r="A4785" s="2">
        <v>3357</v>
      </c>
      <c r="B4785" s="15" t="s">
        <v>3905</v>
      </c>
      <c r="C4785" s="15" t="s">
        <v>3903</v>
      </c>
      <c r="D4785" s="13">
        <v>250</v>
      </c>
      <c r="E4785" s="16" t="s">
        <v>1410</v>
      </c>
      <c r="F4785" s="52">
        <v>11.468316831683168</v>
      </c>
      <c r="G4785" s="53">
        <f t="shared" si="24"/>
        <v>0.28670792079207924</v>
      </c>
    </row>
    <row r="4786" spans="1:7" s="1" customFormat="1" ht="30" customHeight="1">
      <c r="A4786" s="2">
        <v>3358</v>
      </c>
      <c r="B4786" s="15" t="s">
        <v>3906</v>
      </c>
      <c r="C4786" s="15" t="s">
        <v>3907</v>
      </c>
      <c r="D4786" s="13">
        <v>125</v>
      </c>
      <c r="E4786" s="16" t="s">
        <v>1410</v>
      </c>
      <c r="F4786" s="52">
        <v>201.56435643564353</v>
      </c>
      <c r="G4786" s="53">
        <f t="shared" si="24"/>
        <v>2.5195544554455442</v>
      </c>
    </row>
    <row r="4787" spans="1:7" s="1" customFormat="1" ht="30" customHeight="1">
      <c r="A4787" s="2">
        <v>3359</v>
      </c>
      <c r="B4787" s="15" t="s">
        <v>3908</v>
      </c>
      <c r="C4787" s="15" t="s">
        <v>3909</v>
      </c>
      <c r="D4787" s="13">
        <v>2.5</v>
      </c>
      <c r="E4787" s="16" t="s">
        <v>1426</v>
      </c>
      <c r="F4787" s="52">
        <v>5699.9851485148511</v>
      </c>
      <c r="G4787" s="53">
        <f t="shared" si="24"/>
        <v>1.4249962871287127</v>
      </c>
    </row>
    <row r="4788" spans="1:7" s="1" customFormat="1" ht="30" customHeight="1">
      <c r="A4788" s="2">
        <v>3360</v>
      </c>
      <c r="B4788" s="15" t="s">
        <v>3910</v>
      </c>
      <c r="C4788" s="15" t="s">
        <v>2916</v>
      </c>
      <c r="D4788" s="13">
        <v>62.5</v>
      </c>
      <c r="E4788" s="16" t="s">
        <v>1426</v>
      </c>
      <c r="F4788" s="52">
        <v>5600.0022772277216</v>
      </c>
      <c r="G4788" s="53">
        <f t="shared" si="24"/>
        <v>35.000014232673259</v>
      </c>
    </row>
    <row r="4789" spans="1:7" s="1" customFormat="1" ht="30" customHeight="1">
      <c r="A4789" s="2">
        <v>3361</v>
      </c>
      <c r="B4789" s="15" t="s">
        <v>3911</v>
      </c>
      <c r="C4789" s="15" t="s">
        <v>3912</v>
      </c>
      <c r="D4789" s="13">
        <v>5</v>
      </c>
      <c r="E4789" s="16" t="s">
        <v>1410</v>
      </c>
      <c r="F4789" s="52">
        <v>2479.0099009900987</v>
      </c>
      <c r="G4789" s="53">
        <f t="shared" si="24"/>
        <v>1.2395049504950493</v>
      </c>
    </row>
    <row r="4790" spans="1:7" s="1" customFormat="1" ht="30" customHeight="1">
      <c r="A4790" s="2">
        <v>3362</v>
      </c>
      <c r="B4790" s="15" t="s">
        <v>3913</v>
      </c>
      <c r="C4790" s="15" t="s">
        <v>3914</v>
      </c>
      <c r="D4790" s="13">
        <v>2.5</v>
      </c>
      <c r="E4790" s="16" t="s">
        <v>1546</v>
      </c>
      <c r="F4790" s="52">
        <v>32592.029702970296</v>
      </c>
      <c r="G4790" s="53">
        <f t="shared" si="24"/>
        <v>8.1480074257425752</v>
      </c>
    </row>
    <row r="4791" spans="1:7" s="1" customFormat="1" ht="30" customHeight="1">
      <c r="A4791" s="2">
        <v>3363</v>
      </c>
      <c r="B4791" s="15" t="s">
        <v>3915</v>
      </c>
      <c r="C4791" s="15" t="s">
        <v>3916</v>
      </c>
      <c r="D4791" s="13">
        <v>750</v>
      </c>
      <c r="E4791" s="16" t="s">
        <v>1410</v>
      </c>
      <c r="F4791" s="52">
        <v>55.603960396039604</v>
      </c>
      <c r="G4791" s="53">
        <f t="shared" si="24"/>
        <v>4.1702970297029704</v>
      </c>
    </row>
    <row r="4792" spans="1:7" s="1" customFormat="1" ht="30" customHeight="1">
      <c r="A4792" s="2">
        <v>3364</v>
      </c>
      <c r="B4792" s="15" t="s">
        <v>3917</v>
      </c>
      <c r="C4792" s="15" t="s">
        <v>3918</v>
      </c>
      <c r="D4792" s="13">
        <v>5</v>
      </c>
      <c r="E4792" s="16" t="s">
        <v>1546</v>
      </c>
      <c r="F4792" s="52">
        <v>9167.7029702970285</v>
      </c>
      <c r="G4792" s="53">
        <f t="shared" si="24"/>
        <v>4.5838514851485144</v>
      </c>
    </row>
    <row r="4793" spans="1:7" s="1" customFormat="1" ht="30" customHeight="1">
      <c r="A4793" s="2">
        <v>3365</v>
      </c>
      <c r="B4793" s="15" t="s">
        <v>3919</v>
      </c>
      <c r="C4793" s="15" t="s">
        <v>2916</v>
      </c>
      <c r="D4793" s="13">
        <v>375</v>
      </c>
      <c r="E4793" s="16" t="s">
        <v>1410</v>
      </c>
      <c r="F4793" s="52">
        <v>461.04950495049502</v>
      </c>
      <c r="G4793" s="53">
        <f t="shared" si="24"/>
        <v>17.289356435643565</v>
      </c>
    </row>
    <row r="4794" spans="1:7" s="1" customFormat="1" ht="30" customHeight="1">
      <c r="A4794" s="2">
        <v>3366</v>
      </c>
      <c r="B4794" s="15" t="s">
        <v>3920</v>
      </c>
      <c r="C4794" s="15" t="s">
        <v>3921</v>
      </c>
      <c r="D4794" s="13">
        <v>15</v>
      </c>
      <c r="E4794" s="16" t="s">
        <v>1410</v>
      </c>
      <c r="F4794" s="52">
        <v>2425.7227722772273</v>
      </c>
      <c r="G4794" s="53">
        <f t="shared" si="24"/>
        <v>3.6385841584158407</v>
      </c>
    </row>
    <row r="4795" spans="1:7" s="1" customFormat="1" ht="30" customHeight="1">
      <c r="A4795" s="2">
        <v>3367</v>
      </c>
      <c r="B4795" s="15" t="s">
        <v>3922</v>
      </c>
      <c r="C4795" s="15" t="s">
        <v>3923</v>
      </c>
      <c r="D4795" s="13">
        <v>7.5</v>
      </c>
      <c r="E4795" s="16" t="s">
        <v>1475</v>
      </c>
      <c r="F4795" s="52">
        <v>4000.0099009900987</v>
      </c>
      <c r="G4795" s="53">
        <f t="shared" si="24"/>
        <v>3.0000074257425737</v>
      </c>
    </row>
    <row r="4796" spans="1:7" s="1" customFormat="1" ht="30" customHeight="1">
      <c r="A4796" s="2">
        <v>3368</v>
      </c>
      <c r="B4796" s="15" t="s">
        <v>3924</v>
      </c>
      <c r="C4796" s="15" t="s">
        <v>3925</v>
      </c>
      <c r="D4796" s="13">
        <v>25</v>
      </c>
      <c r="E4796" s="16" t="s">
        <v>1426</v>
      </c>
      <c r="F4796" s="52">
        <v>1456.128712871287</v>
      </c>
      <c r="G4796" s="53">
        <f t="shared" si="24"/>
        <v>3.6403217821782179</v>
      </c>
    </row>
    <row r="4797" spans="1:7" s="1" customFormat="1" ht="30" customHeight="1">
      <c r="A4797" s="2">
        <v>3369</v>
      </c>
      <c r="B4797" s="15" t="s">
        <v>2621</v>
      </c>
      <c r="C4797" s="15" t="s">
        <v>3926</v>
      </c>
      <c r="D4797" s="13">
        <v>2.5</v>
      </c>
      <c r="E4797" s="16" t="s">
        <v>1546</v>
      </c>
      <c r="F4797" s="52">
        <v>9700.0066336633663</v>
      </c>
      <c r="G4797" s="53">
        <f t="shared" si="24"/>
        <v>2.4250016584158418</v>
      </c>
    </row>
    <row r="4798" spans="1:7" s="1" customFormat="1" ht="30" customHeight="1">
      <c r="A4798" s="2">
        <v>3370</v>
      </c>
      <c r="B4798" s="15" t="s">
        <v>3927</v>
      </c>
      <c r="C4798" s="15" t="s">
        <v>3928</v>
      </c>
      <c r="D4798" s="13">
        <v>37.5</v>
      </c>
      <c r="E4798" s="16" t="s">
        <v>1546</v>
      </c>
      <c r="F4798" s="52">
        <v>3935.1386138613857</v>
      </c>
      <c r="G4798" s="53">
        <f t="shared" si="24"/>
        <v>14.756769801980196</v>
      </c>
    </row>
    <row r="4799" spans="1:7" s="1" customFormat="1" ht="30" customHeight="1">
      <c r="A4799" s="2">
        <v>3371</v>
      </c>
      <c r="B4799" s="15" t="s">
        <v>3929</v>
      </c>
      <c r="C4799" s="15" t="s">
        <v>3930</v>
      </c>
      <c r="D4799" s="13">
        <v>5</v>
      </c>
      <c r="E4799" s="16" t="s">
        <v>1546</v>
      </c>
      <c r="F4799" s="52">
        <v>3900.3861386138615</v>
      </c>
      <c r="G4799" s="53">
        <f t="shared" si="24"/>
        <v>1.9501930693069305</v>
      </c>
    </row>
    <row r="4800" spans="1:7" s="1" customFormat="1" ht="30" customHeight="1">
      <c r="A4800" s="2">
        <v>3372</v>
      </c>
      <c r="B4800" s="15" t="s">
        <v>3931</v>
      </c>
      <c r="C4800" s="15" t="s">
        <v>3932</v>
      </c>
      <c r="D4800" s="13">
        <v>2.5</v>
      </c>
      <c r="E4800" s="16" t="s">
        <v>1546</v>
      </c>
      <c r="F4800" s="52">
        <v>4450.6336633663359</v>
      </c>
      <c r="G4800" s="53">
        <f t="shared" si="24"/>
        <v>1.112658415841584</v>
      </c>
    </row>
    <row r="4801" spans="1:7" s="1" customFormat="1" ht="30" customHeight="1">
      <c r="A4801" s="2">
        <v>3373</v>
      </c>
      <c r="B4801" s="15" t="s">
        <v>3933</v>
      </c>
      <c r="C4801" s="15" t="s">
        <v>3934</v>
      </c>
      <c r="D4801" s="13">
        <v>1000</v>
      </c>
      <c r="E4801" s="16" t="s">
        <v>1546</v>
      </c>
      <c r="F4801" s="52">
        <v>140.16831683168317</v>
      </c>
      <c r="G4801" s="53">
        <f t="shared" si="24"/>
        <v>14.016831683168316</v>
      </c>
    </row>
    <row r="4802" spans="1:7" s="1" customFormat="1" ht="30" customHeight="1">
      <c r="A4802" s="2">
        <v>3374</v>
      </c>
      <c r="B4802" s="15" t="s">
        <v>3935</v>
      </c>
      <c r="C4802" s="15" t="s">
        <v>3936</v>
      </c>
      <c r="D4802" s="13">
        <v>10</v>
      </c>
      <c r="E4802" s="16" t="s">
        <v>1546</v>
      </c>
      <c r="F4802" s="52">
        <v>5990.1683168316831</v>
      </c>
      <c r="G4802" s="53">
        <f t="shared" si="24"/>
        <v>5.9901683168316824</v>
      </c>
    </row>
    <row r="4803" spans="1:7" s="1" customFormat="1" ht="30" customHeight="1">
      <c r="A4803" s="2">
        <v>3375</v>
      </c>
      <c r="B4803" s="15" t="s">
        <v>3937</v>
      </c>
      <c r="C4803" s="15" t="s">
        <v>3938</v>
      </c>
      <c r="D4803" s="13">
        <v>10</v>
      </c>
      <c r="E4803" s="16" t="s">
        <v>1546</v>
      </c>
      <c r="F4803" s="52">
        <v>4500.4455445544545</v>
      </c>
      <c r="G4803" s="53">
        <f t="shared" si="24"/>
        <v>4.5004455445544549</v>
      </c>
    </row>
    <row r="4804" spans="1:7" s="1" customFormat="1" ht="30" customHeight="1">
      <c r="A4804" s="2">
        <v>3376</v>
      </c>
      <c r="B4804" s="15" t="s">
        <v>3939</v>
      </c>
      <c r="C4804" s="15" t="s">
        <v>3940</v>
      </c>
      <c r="D4804" s="13">
        <v>10</v>
      </c>
      <c r="E4804" s="16" t="s">
        <v>1546</v>
      </c>
      <c r="F4804" s="52">
        <v>7833.2079207920788</v>
      </c>
      <c r="G4804" s="53">
        <f t="shared" si="24"/>
        <v>7.8332079207920788</v>
      </c>
    </row>
    <row r="4805" spans="1:7" s="1" customFormat="1" ht="30" customHeight="1">
      <c r="A4805" s="2">
        <v>3377</v>
      </c>
      <c r="B4805" s="15" t="s">
        <v>3941</v>
      </c>
      <c r="C4805" s="15" t="s">
        <v>3942</v>
      </c>
      <c r="D4805" s="13">
        <v>12.5</v>
      </c>
      <c r="E4805" s="16" t="s">
        <v>1546</v>
      </c>
      <c r="F4805" s="52">
        <v>741.38613861386136</v>
      </c>
      <c r="G4805" s="53">
        <f t="shared" si="24"/>
        <v>0.92673267326732678</v>
      </c>
    </row>
    <row r="4806" spans="1:7" s="1" customFormat="1" ht="30" customHeight="1">
      <c r="A4806" s="2">
        <v>3378</v>
      </c>
      <c r="B4806" s="15" t="s">
        <v>3943</v>
      </c>
      <c r="C4806" s="15" t="s">
        <v>3944</v>
      </c>
      <c r="D4806" s="13">
        <v>2.5</v>
      </c>
      <c r="E4806" s="16" t="s">
        <v>1410</v>
      </c>
      <c r="F4806" s="52">
        <v>8644.0990099009887</v>
      </c>
      <c r="G4806" s="53">
        <f t="shared" si="24"/>
        <v>2.1610247524752473</v>
      </c>
    </row>
    <row r="4807" spans="1:7" s="1" customFormat="1" ht="30" customHeight="1">
      <c r="A4807" s="2">
        <v>3379</v>
      </c>
      <c r="B4807" s="15" t="s">
        <v>6854</v>
      </c>
      <c r="C4807" s="15" t="s">
        <v>3945</v>
      </c>
      <c r="D4807" s="13">
        <v>25</v>
      </c>
      <c r="E4807" s="16" t="s">
        <v>1410</v>
      </c>
      <c r="F4807" s="52">
        <v>1456.128712871287</v>
      </c>
      <c r="G4807" s="53">
        <f t="shared" si="24"/>
        <v>3.6403217821782179</v>
      </c>
    </row>
    <row r="4808" spans="1:7" s="1" customFormat="1" ht="30" customHeight="1">
      <c r="A4808" s="2">
        <v>3380</v>
      </c>
      <c r="B4808" s="15" t="s">
        <v>3946</v>
      </c>
      <c r="C4808" s="15" t="s">
        <v>3947</v>
      </c>
      <c r="D4808" s="13">
        <v>2.5</v>
      </c>
      <c r="E4808" s="16" t="s">
        <v>1546</v>
      </c>
      <c r="F4808" s="52">
        <v>184158.41702970292</v>
      </c>
      <c r="G4808" s="53">
        <f t="shared" si="24"/>
        <v>46.039604257425729</v>
      </c>
    </row>
    <row r="4809" spans="1:7" s="1" customFormat="1" ht="30" customHeight="1">
      <c r="A4809" s="2">
        <v>3381</v>
      </c>
      <c r="B4809" s="15" t="s">
        <v>3948</v>
      </c>
      <c r="C4809" s="15" t="s">
        <v>2916</v>
      </c>
      <c r="D4809" s="13">
        <v>250</v>
      </c>
      <c r="E4809" s="16" t="s">
        <v>1410</v>
      </c>
      <c r="F4809" s="52">
        <v>3.1277227722772278</v>
      </c>
      <c r="G4809" s="53">
        <f t="shared" si="24"/>
        <v>7.8193069306930693E-2</v>
      </c>
    </row>
    <row r="4810" spans="1:7" s="1" customFormat="1" ht="30" customHeight="1">
      <c r="A4810" s="2">
        <v>3382</v>
      </c>
      <c r="B4810" s="15" t="s">
        <v>3949</v>
      </c>
      <c r="C4810" s="15" t="s">
        <v>2916</v>
      </c>
      <c r="D4810" s="13">
        <v>7.5</v>
      </c>
      <c r="E4810" s="16" t="s">
        <v>1410</v>
      </c>
      <c r="F4810" s="52">
        <v>2116.4257425742571</v>
      </c>
      <c r="G4810" s="53">
        <f t="shared" si="24"/>
        <v>1.5873193069306928</v>
      </c>
    </row>
    <row r="4811" spans="1:7" s="1" customFormat="1" ht="30" customHeight="1">
      <c r="A4811" s="2">
        <v>3383</v>
      </c>
      <c r="B4811" s="15" t="s">
        <v>3950</v>
      </c>
      <c r="C4811" s="15" t="s">
        <v>2916</v>
      </c>
      <c r="D4811" s="13">
        <v>7.5</v>
      </c>
      <c r="E4811" s="16" t="s">
        <v>1475</v>
      </c>
      <c r="F4811" s="52">
        <v>3671.0198019801978</v>
      </c>
      <c r="G4811" s="53">
        <f t="shared" si="24"/>
        <v>2.7532648514851483</v>
      </c>
    </row>
    <row r="4812" spans="1:7" s="1" customFormat="1" ht="30" customHeight="1">
      <c r="A4812" s="2">
        <v>3384</v>
      </c>
      <c r="B4812" s="15" t="s">
        <v>3951</v>
      </c>
      <c r="C4812" s="15" t="s">
        <v>2916</v>
      </c>
      <c r="D4812" s="13">
        <v>12.5</v>
      </c>
      <c r="E4812" s="16" t="s">
        <v>1475</v>
      </c>
      <c r="F4812" s="52">
        <v>5502.4752475247524</v>
      </c>
      <c r="G4812" s="53">
        <f t="shared" si="24"/>
        <v>6.8780940594059397</v>
      </c>
    </row>
    <row r="4813" spans="1:7" s="1" customFormat="1" ht="30" customHeight="1">
      <c r="A4813" s="2">
        <v>3385</v>
      </c>
      <c r="B4813" s="15" t="s">
        <v>3952</v>
      </c>
      <c r="C4813" s="15" t="s">
        <v>2916</v>
      </c>
      <c r="D4813" s="13">
        <v>250</v>
      </c>
      <c r="E4813" s="16" t="s">
        <v>1410</v>
      </c>
      <c r="F4813" s="52">
        <v>74.138613861386133</v>
      </c>
      <c r="G4813" s="53">
        <f t="shared" ref="G4813:G4876" si="25">F4813*D4813/10000</f>
        <v>1.8534653465346536</v>
      </c>
    </row>
    <row r="4814" spans="1:7" s="1" customFormat="1" ht="30" customHeight="1">
      <c r="A4814" s="2">
        <v>3386</v>
      </c>
      <c r="B4814" s="15" t="s">
        <v>3953</v>
      </c>
      <c r="C4814" s="15" t="s">
        <v>3954</v>
      </c>
      <c r="D4814" s="13">
        <v>25</v>
      </c>
      <c r="E4814" s="16" t="s">
        <v>1410</v>
      </c>
      <c r="F4814" s="52">
        <v>22.009900990099009</v>
      </c>
      <c r="G4814" s="53">
        <f t="shared" si="25"/>
        <v>5.5024752475247518E-2</v>
      </c>
    </row>
    <row r="4815" spans="1:7" s="1" customFormat="1" ht="30" customHeight="1">
      <c r="A4815" s="2">
        <v>3387</v>
      </c>
      <c r="B4815" s="15" t="s">
        <v>3955</v>
      </c>
      <c r="C4815" s="15" t="s">
        <v>3954</v>
      </c>
      <c r="D4815" s="13">
        <v>25</v>
      </c>
      <c r="E4815" s="16" t="s">
        <v>1410</v>
      </c>
      <c r="F4815" s="52">
        <v>198.0891089108911</v>
      </c>
      <c r="G4815" s="53">
        <f t="shared" si="25"/>
        <v>0.49522277227722772</v>
      </c>
    </row>
    <row r="4816" spans="1:7" s="1" customFormat="1" ht="30" customHeight="1">
      <c r="A4816" s="2">
        <v>3388</v>
      </c>
      <c r="B4816" s="15" t="s">
        <v>3956</v>
      </c>
      <c r="C4816" s="15" t="s">
        <v>3954</v>
      </c>
      <c r="D4816" s="13">
        <v>12.5</v>
      </c>
      <c r="E4816" s="16" t="s">
        <v>1410</v>
      </c>
      <c r="F4816" s="52">
        <v>397.33663366336634</v>
      </c>
      <c r="G4816" s="53">
        <f t="shared" si="25"/>
        <v>0.49667079207920795</v>
      </c>
    </row>
    <row r="4817" spans="1:7" s="1" customFormat="1" ht="30" customHeight="1">
      <c r="A4817" s="2">
        <v>3389</v>
      </c>
      <c r="B4817" s="15" t="s">
        <v>3957</v>
      </c>
      <c r="C4817" s="15" t="s">
        <v>3954</v>
      </c>
      <c r="D4817" s="13">
        <v>12.5</v>
      </c>
      <c r="E4817" s="16" t="s">
        <v>1410</v>
      </c>
      <c r="F4817" s="52">
        <v>44.019801980198018</v>
      </c>
      <c r="G4817" s="53">
        <f t="shared" si="25"/>
        <v>5.5024752475247518E-2</v>
      </c>
    </row>
    <row r="4818" spans="1:7" s="1" customFormat="1" ht="30" customHeight="1">
      <c r="A4818" s="2">
        <v>3390</v>
      </c>
      <c r="B4818" s="15" t="s">
        <v>3958</v>
      </c>
      <c r="C4818" s="15" t="s">
        <v>3954</v>
      </c>
      <c r="D4818" s="13">
        <v>25</v>
      </c>
      <c r="E4818" s="16" t="s">
        <v>1410</v>
      </c>
      <c r="F4818" s="52">
        <v>12.742574257425742</v>
      </c>
      <c r="G4818" s="53">
        <f t="shared" si="25"/>
        <v>3.1856435643564357E-2</v>
      </c>
    </row>
    <row r="4819" spans="1:7" s="1" customFormat="1" ht="30" customHeight="1">
      <c r="A4819" s="2">
        <v>3391</v>
      </c>
      <c r="B4819" s="15" t="s">
        <v>3959</v>
      </c>
      <c r="C4819" s="15" t="s">
        <v>3954</v>
      </c>
      <c r="D4819" s="13">
        <v>25</v>
      </c>
      <c r="E4819" s="16" t="s">
        <v>1410</v>
      </c>
      <c r="F4819" s="52">
        <v>7.7613861386138607</v>
      </c>
      <c r="G4819" s="53">
        <f t="shared" si="25"/>
        <v>1.940346534653465E-2</v>
      </c>
    </row>
    <row r="4820" spans="1:7" s="1" customFormat="1" ht="30" customHeight="1">
      <c r="A4820" s="2">
        <v>3392</v>
      </c>
      <c r="B4820" s="15" t="s">
        <v>3960</v>
      </c>
      <c r="C4820" s="15" t="s">
        <v>3954</v>
      </c>
      <c r="D4820" s="13">
        <v>25</v>
      </c>
      <c r="E4820" s="16" t="s">
        <v>1410</v>
      </c>
      <c r="F4820" s="52">
        <v>105.41584158415841</v>
      </c>
      <c r="G4820" s="53">
        <f t="shared" si="25"/>
        <v>0.263539603960396</v>
      </c>
    </row>
    <row r="4821" spans="1:7" s="1" customFormat="1" ht="30" customHeight="1">
      <c r="A4821" s="2">
        <v>3393</v>
      </c>
      <c r="B4821" s="15" t="s">
        <v>3961</v>
      </c>
      <c r="C4821" s="15" t="s">
        <v>3954</v>
      </c>
      <c r="D4821" s="13">
        <v>75</v>
      </c>
      <c r="E4821" s="16" t="s">
        <v>1410</v>
      </c>
      <c r="F4821" s="52">
        <v>213.14851485148512</v>
      </c>
      <c r="G4821" s="53">
        <f t="shared" si="25"/>
        <v>1.5986138613861383</v>
      </c>
    </row>
    <row r="4822" spans="1:7" s="1" customFormat="1" ht="30" customHeight="1">
      <c r="A4822" s="2">
        <v>3394</v>
      </c>
      <c r="B4822" s="15" t="s">
        <v>2645</v>
      </c>
      <c r="C4822" s="15" t="s">
        <v>3954</v>
      </c>
      <c r="D4822" s="13">
        <v>25</v>
      </c>
      <c r="E4822" s="16" t="s">
        <v>1410</v>
      </c>
      <c r="F4822" s="52">
        <v>145.96039603960395</v>
      </c>
      <c r="G4822" s="53">
        <f t="shared" si="25"/>
        <v>0.36490099009900989</v>
      </c>
    </row>
    <row r="4823" spans="1:7" s="1" customFormat="1" ht="30" customHeight="1">
      <c r="A4823" s="2">
        <v>3395</v>
      </c>
      <c r="B4823" s="15" t="s">
        <v>3962</v>
      </c>
      <c r="C4823" s="15" t="s">
        <v>3963</v>
      </c>
      <c r="D4823" s="13">
        <v>12.5</v>
      </c>
      <c r="E4823" s="16" t="s">
        <v>1410</v>
      </c>
      <c r="F4823" s="52">
        <v>92.67326732673267</v>
      </c>
      <c r="G4823" s="53">
        <f t="shared" si="25"/>
        <v>0.11584158415841585</v>
      </c>
    </row>
    <row r="4824" spans="1:7" s="1" customFormat="1" ht="30" customHeight="1">
      <c r="A4824" s="2">
        <v>3396</v>
      </c>
      <c r="B4824" s="15" t="s">
        <v>3964</v>
      </c>
      <c r="C4824" s="15" t="s">
        <v>2916</v>
      </c>
      <c r="D4824" s="13">
        <v>2.5</v>
      </c>
      <c r="E4824" s="16" t="s">
        <v>1410</v>
      </c>
      <c r="F4824" s="52">
        <v>463.36633663366337</v>
      </c>
      <c r="G4824" s="53">
        <f t="shared" si="25"/>
        <v>0.11584158415841585</v>
      </c>
    </row>
    <row r="4825" spans="1:7" s="1" customFormat="1" ht="30" customHeight="1">
      <c r="A4825" s="2">
        <v>3397</v>
      </c>
      <c r="B4825" s="15" t="s">
        <v>2462</v>
      </c>
      <c r="C4825" s="15" t="s">
        <v>2916</v>
      </c>
      <c r="D4825" s="13">
        <v>5</v>
      </c>
      <c r="E4825" s="16" t="s">
        <v>1410</v>
      </c>
      <c r="F4825" s="52">
        <v>3752.1089108910887</v>
      </c>
      <c r="G4825" s="53">
        <f t="shared" si="25"/>
        <v>1.8760544554455443</v>
      </c>
    </row>
    <row r="4826" spans="1:7" s="1" customFormat="1" ht="30" customHeight="1">
      <c r="A4826" s="2">
        <v>3398</v>
      </c>
      <c r="B4826" s="15" t="s">
        <v>3965</v>
      </c>
      <c r="C4826" s="15" t="s">
        <v>2916</v>
      </c>
      <c r="D4826" s="13">
        <v>10</v>
      </c>
      <c r="E4826" s="16" t="s">
        <v>1410</v>
      </c>
      <c r="F4826" s="52">
        <v>814.36633663366331</v>
      </c>
      <c r="G4826" s="53">
        <f t="shared" si="25"/>
        <v>0.81436633663366331</v>
      </c>
    </row>
    <row r="4827" spans="1:7" s="1" customFormat="1" ht="30" customHeight="1">
      <c r="A4827" s="2">
        <v>3399</v>
      </c>
      <c r="B4827" s="15" t="s">
        <v>3966</v>
      </c>
      <c r="C4827" s="15" t="s">
        <v>2916</v>
      </c>
      <c r="D4827" s="13">
        <v>10</v>
      </c>
      <c r="E4827" s="16" t="s">
        <v>1410</v>
      </c>
      <c r="F4827" s="52">
        <v>1258.0396039603961</v>
      </c>
      <c r="G4827" s="53">
        <f t="shared" si="25"/>
        <v>1.2580396039603963</v>
      </c>
    </row>
    <row r="4828" spans="1:7" s="1" customFormat="1" ht="30" customHeight="1">
      <c r="A4828" s="2">
        <v>3400</v>
      </c>
      <c r="B4828" s="15" t="s">
        <v>3967</v>
      </c>
      <c r="C4828" s="15" t="s">
        <v>2916</v>
      </c>
      <c r="D4828" s="13">
        <v>50</v>
      </c>
      <c r="E4828" s="16" t="s">
        <v>1410</v>
      </c>
      <c r="F4828" s="52">
        <v>366.05940594059405</v>
      </c>
      <c r="G4828" s="53">
        <f t="shared" si="25"/>
        <v>1.8302970297029704</v>
      </c>
    </row>
    <row r="4829" spans="1:7" s="1" customFormat="1" ht="30" customHeight="1">
      <c r="A4829" s="2">
        <v>3401</v>
      </c>
      <c r="B4829" s="15" t="s">
        <v>3968</v>
      </c>
      <c r="C4829" s="15" t="s">
        <v>2916</v>
      </c>
      <c r="D4829" s="13">
        <v>12.5</v>
      </c>
      <c r="E4829" s="16" t="s">
        <v>1410</v>
      </c>
      <c r="F4829" s="52">
        <v>449.46534653465341</v>
      </c>
      <c r="G4829" s="53">
        <f t="shared" si="25"/>
        <v>0.56183168316831678</v>
      </c>
    </row>
    <row r="4830" spans="1:7" s="1" customFormat="1" ht="30" customHeight="1">
      <c r="A4830" s="2">
        <v>3402</v>
      </c>
      <c r="B4830" s="15" t="s">
        <v>3962</v>
      </c>
      <c r="C4830" s="15" t="s">
        <v>3969</v>
      </c>
      <c r="D4830" s="13">
        <v>100</v>
      </c>
      <c r="E4830" s="16" t="s">
        <v>1410</v>
      </c>
      <c r="F4830" s="52">
        <v>222.41584158415841</v>
      </c>
      <c r="G4830" s="53">
        <f t="shared" si="25"/>
        <v>2.2241584158415839</v>
      </c>
    </row>
    <row r="4831" spans="1:7" s="1" customFormat="1" ht="30" customHeight="1">
      <c r="A4831" s="2">
        <v>3403</v>
      </c>
      <c r="B4831" s="15" t="s">
        <v>3970</v>
      </c>
      <c r="C4831" s="15" t="s">
        <v>2916</v>
      </c>
      <c r="D4831" s="13">
        <v>225</v>
      </c>
      <c r="E4831" s="16" t="s">
        <v>1410</v>
      </c>
      <c r="F4831" s="52">
        <v>41.702970297029701</v>
      </c>
      <c r="G4831" s="53">
        <f t="shared" si="25"/>
        <v>0.93831683168316826</v>
      </c>
    </row>
    <row r="4832" spans="1:7" s="1" customFormat="1" ht="30" customHeight="1">
      <c r="A4832" s="2">
        <v>3404</v>
      </c>
      <c r="B4832" s="15" t="s">
        <v>2607</v>
      </c>
      <c r="C4832" s="15" t="s">
        <v>2916</v>
      </c>
      <c r="D4832" s="13">
        <v>10</v>
      </c>
      <c r="E4832" s="16" t="s">
        <v>1410</v>
      </c>
      <c r="F4832" s="52">
        <v>191.13861386138612</v>
      </c>
      <c r="G4832" s="53">
        <f t="shared" si="25"/>
        <v>0.19113861386138611</v>
      </c>
    </row>
    <row r="4833" spans="1:7" s="1" customFormat="1" ht="30" customHeight="1">
      <c r="A4833" s="2">
        <v>3405</v>
      </c>
      <c r="B4833" s="15" t="s">
        <v>6285</v>
      </c>
      <c r="C4833" s="15" t="s">
        <v>2916</v>
      </c>
      <c r="D4833" s="13">
        <v>100</v>
      </c>
      <c r="E4833" s="16" t="s">
        <v>1475</v>
      </c>
      <c r="F4833" s="52">
        <v>71.821782178217816</v>
      </c>
      <c r="G4833" s="53">
        <f t="shared" si="25"/>
        <v>0.71821782178217819</v>
      </c>
    </row>
    <row r="4834" spans="1:7" s="1" customFormat="1" ht="30" customHeight="1">
      <c r="A4834" s="2">
        <v>3406</v>
      </c>
      <c r="B4834" s="15" t="s">
        <v>3971</v>
      </c>
      <c r="C4834" s="15" t="s">
        <v>2916</v>
      </c>
      <c r="D4834" s="13">
        <v>25</v>
      </c>
      <c r="E4834" s="16" t="s">
        <v>1410</v>
      </c>
      <c r="F4834" s="52">
        <v>229.36633663366337</v>
      </c>
      <c r="G4834" s="53">
        <f t="shared" si="25"/>
        <v>0.57341584158415848</v>
      </c>
    </row>
    <row r="4835" spans="1:7" s="1" customFormat="1" ht="30" customHeight="1">
      <c r="A4835" s="2">
        <v>3407</v>
      </c>
      <c r="B4835" s="15" t="s">
        <v>3972</v>
      </c>
      <c r="C4835" s="15" t="s">
        <v>3973</v>
      </c>
      <c r="D4835" s="13">
        <v>25</v>
      </c>
      <c r="E4835" s="16" t="s">
        <v>1410</v>
      </c>
      <c r="F4835" s="52">
        <v>121.63366336633663</v>
      </c>
      <c r="G4835" s="53">
        <f t="shared" si="25"/>
        <v>0.30408415841584158</v>
      </c>
    </row>
    <row r="4836" spans="1:7" s="1" customFormat="1" ht="30" customHeight="1">
      <c r="A4836" s="2">
        <v>3408</v>
      </c>
      <c r="B4836" s="15" t="s">
        <v>3974</v>
      </c>
      <c r="C4836" s="15" t="s">
        <v>2916</v>
      </c>
      <c r="D4836" s="13">
        <v>25</v>
      </c>
      <c r="E4836" s="16" t="s">
        <v>1410</v>
      </c>
      <c r="F4836" s="52">
        <v>52.128712871287128</v>
      </c>
      <c r="G4836" s="53">
        <f t="shared" si="25"/>
        <v>0.13032178217821783</v>
      </c>
    </row>
    <row r="4837" spans="1:7" s="1" customFormat="1" ht="30" customHeight="1">
      <c r="A4837" s="2">
        <v>3409</v>
      </c>
      <c r="B4837" s="15" t="s">
        <v>3975</v>
      </c>
      <c r="C4837" s="15" t="s">
        <v>2916</v>
      </c>
      <c r="D4837" s="13">
        <v>500</v>
      </c>
      <c r="E4837" s="16" t="s">
        <v>1475</v>
      </c>
      <c r="F4837" s="52">
        <v>57.920792079207921</v>
      </c>
      <c r="G4837" s="53">
        <f t="shared" si="25"/>
        <v>2.8960396039603964</v>
      </c>
    </row>
    <row r="4838" spans="1:7" s="1" customFormat="1" ht="30" customHeight="1">
      <c r="A4838" s="2">
        <v>3410</v>
      </c>
      <c r="B4838" s="15" t="s">
        <v>3976</v>
      </c>
      <c r="C4838" s="15" t="s">
        <v>2916</v>
      </c>
      <c r="D4838" s="13">
        <v>2.5</v>
      </c>
      <c r="E4838" s="16" t="s">
        <v>1410</v>
      </c>
      <c r="F4838" s="52">
        <v>4807.4257425742571</v>
      </c>
      <c r="G4838" s="53">
        <f t="shared" si="25"/>
        <v>1.2018564356435644</v>
      </c>
    </row>
    <row r="4839" spans="1:7" s="1" customFormat="1" ht="30" customHeight="1">
      <c r="A4839" s="2">
        <v>3411</v>
      </c>
      <c r="B4839" s="15" t="s">
        <v>2645</v>
      </c>
      <c r="C4839" s="15" t="s">
        <v>3977</v>
      </c>
      <c r="D4839" s="13">
        <v>2.5</v>
      </c>
      <c r="E4839" s="16" t="s">
        <v>1410</v>
      </c>
      <c r="F4839" s="52">
        <v>3329.287128712871</v>
      </c>
      <c r="G4839" s="53">
        <f t="shared" si="25"/>
        <v>0.83232178217821784</v>
      </c>
    </row>
    <row r="4840" spans="1:7" s="1" customFormat="1" ht="30" customHeight="1">
      <c r="A4840" s="2">
        <v>3412</v>
      </c>
      <c r="B4840" s="15" t="s">
        <v>2645</v>
      </c>
      <c r="C4840" s="15" t="s">
        <v>3978</v>
      </c>
      <c r="D4840" s="13">
        <v>2.5</v>
      </c>
      <c r="E4840" s="16" t="s">
        <v>1410</v>
      </c>
      <c r="F4840" s="52">
        <v>1331.0198019801981</v>
      </c>
      <c r="G4840" s="53">
        <f t="shared" si="25"/>
        <v>0.33275495049504955</v>
      </c>
    </row>
    <row r="4841" spans="1:7" s="1" customFormat="1" ht="30" customHeight="1">
      <c r="A4841" s="2">
        <v>3413</v>
      </c>
      <c r="B4841" s="15" t="s">
        <v>2626</v>
      </c>
      <c r="C4841" s="15" t="s">
        <v>3978</v>
      </c>
      <c r="D4841" s="13">
        <v>50</v>
      </c>
      <c r="E4841" s="16" t="s">
        <v>1410</v>
      </c>
      <c r="F4841" s="52">
        <v>166.8118811881188</v>
      </c>
      <c r="G4841" s="53">
        <f t="shared" si="25"/>
        <v>0.83405940594059391</v>
      </c>
    </row>
    <row r="4842" spans="1:7" s="1" customFormat="1" ht="30" customHeight="1">
      <c r="A4842" s="2">
        <v>3414</v>
      </c>
      <c r="B4842" s="15" t="s">
        <v>2607</v>
      </c>
      <c r="C4842" s="15" t="s">
        <v>2916</v>
      </c>
      <c r="D4842" s="13">
        <v>15</v>
      </c>
      <c r="E4842" s="16" t="s">
        <v>1410</v>
      </c>
      <c r="F4842" s="52">
        <v>99.623762376237622</v>
      </c>
      <c r="G4842" s="53">
        <f t="shared" si="25"/>
        <v>0.14943564356435643</v>
      </c>
    </row>
    <row r="4843" spans="1:7" s="1" customFormat="1" ht="30" customHeight="1">
      <c r="A4843" s="2">
        <v>3415</v>
      </c>
      <c r="B4843" s="15" t="s">
        <v>3961</v>
      </c>
      <c r="C4843" s="15" t="s">
        <v>2916</v>
      </c>
      <c r="D4843" s="13">
        <v>25</v>
      </c>
      <c r="E4843" s="16" t="s">
        <v>1410</v>
      </c>
      <c r="F4843" s="52">
        <v>125.1089108910891</v>
      </c>
      <c r="G4843" s="53">
        <f t="shared" si="25"/>
        <v>0.31277227722772272</v>
      </c>
    </row>
    <row r="4844" spans="1:7" s="1" customFormat="1" ht="30" customHeight="1">
      <c r="A4844" s="2">
        <v>3416</v>
      </c>
      <c r="B4844" s="15" t="s">
        <v>2645</v>
      </c>
      <c r="C4844" s="15" t="s">
        <v>2916</v>
      </c>
      <c r="D4844" s="13">
        <v>25</v>
      </c>
      <c r="E4844" s="16" t="s">
        <v>1410</v>
      </c>
      <c r="F4844" s="52">
        <v>395.019801980198</v>
      </c>
      <c r="G4844" s="53">
        <f t="shared" si="25"/>
        <v>0.98754950495049509</v>
      </c>
    </row>
    <row r="4845" spans="1:7" s="1" customFormat="1" ht="30" customHeight="1">
      <c r="A4845" s="2">
        <v>3417</v>
      </c>
      <c r="B4845" s="15" t="s">
        <v>3979</v>
      </c>
      <c r="C4845" s="15" t="s">
        <v>2916</v>
      </c>
      <c r="D4845" s="13">
        <v>5</v>
      </c>
      <c r="E4845" s="16" t="s">
        <v>1410</v>
      </c>
      <c r="F4845" s="52">
        <v>1602.0891089108909</v>
      </c>
      <c r="G4845" s="53">
        <f t="shared" si="25"/>
        <v>0.80104455445544542</v>
      </c>
    </row>
    <row r="4846" spans="1:7" s="1" customFormat="1" ht="30" customHeight="1">
      <c r="A4846" s="2">
        <v>3418</v>
      </c>
      <c r="B4846" s="15" t="s">
        <v>3961</v>
      </c>
      <c r="C4846" s="15" t="s">
        <v>2916</v>
      </c>
      <c r="D4846" s="13">
        <v>52.5</v>
      </c>
      <c r="E4846" s="16" t="s">
        <v>1410</v>
      </c>
      <c r="F4846" s="52">
        <v>295.39603960396039</v>
      </c>
      <c r="G4846" s="53">
        <f t="shared" si="25"/>
        <v>1.5508292079207919</v>
      </c>
    </row>
    <row r="4847" spans="1:7" s="1" customFormat="1" ht="30" customHeight="1">
      <c r="A4847" s="2">
        <v>3419</v>
      </c>
      <c r="B4847" s="15" t="s">
        <v>3966</v>
      </c>
      <c r="C4847" s="15" t="s">
        <v>2916</v>
      </c>
      <c r="D4847" s="13">
        <v>10</v>
      </c>
      <c r="E4847" s="16" t="s">
        <v>1410</v>
      </c>
      <c r="F4847" s="52">
        <v>408.9207920792079</v>
      </c>
      <c r="G4847" s="53">
        <f t="shared" si="25"/>
        <v>0.4089207920792079</v>
      </c>
    </row>
    <row r="4848" spans="1:7" s="1" customFormat="1" ht="30" customHeight="1">
      <c r="A4848" s="2">
        <v>3420</v>
      </c>
      <c r="B4848" s="15" t="s">
        <v>3980</v>
      </c>
      <c r="C4848" s="15" t="s">
        <v>2916</v>
      </c>
      <c r="D4848" s="13">
        <v>75</v>
      </c>
      <c r="E4848" s="16" t="s">
        <v>1410</v>
      </c>
      <c r="F4848" s="52">
        <v>23.168316831683168</v>
      </c>
      <c r="G4848" s="53">
        <f t="shared" si="25"/>
        <v>0.17376237623762378</v>
      </c>
    </row>
    <row r="4849" spans="1:7" s="1" customFormat="1" ht="30" customHeight="1">
      <c r="A4849" s="2">
        <v>3421</v>
      </c>
      <c r="B4849" s="15" t="s">
        <v>3962</v>
      </c>
      <c r="C4849" s="15" t="s">
        <v>2916</v>
      </c>
      <c r="D4849" s="13">
        <v>100</v>
      </c>
      <c r="E4849" s="16" t="s">
        <v>1410</v>
      </c>
      <c r="F4849" s="52">
        <v>96.148514851485146</v>
      </c>
      <c r="G4849" s="53">
        <f t="shared" si="25"/>
        <v>0.96148514851485145</v>
      </c>
    </row>
    <row r="4850" spans="1:7" s="1" customFormat="1" ht="30" customHeight="1">
      <c r="A4850" s="2">
        <v>3422</v>
      </c>
      <c r="B4850" s="15" t="s">
        <v>3974</v>
      </c>
      <c r="C4850" s="15" t="s">
        <v>2916</v>
      </c>
      <c r="D4850" s="13">
        <v>25</v>
      </c>
      <c r="E4850" s="16" t="s">
        <v>1410</v>
      </c>
      <c r="F4850" s="52">
        <v>25.485148514851485</v>
      </c>
      <c r="G4850" s="53">
        <f t="shared" si="25"/>
        <v>6.3712871287128714E-2</v>
      </c>
    </row>
    <row r="4851" spans="1:7" s="1" customFormat="1" ht="30" customHeight="1">
      <c r="A4851" s="2">
        <v>3423</v>
      </c>
      <c r="B4851" s="15" t="s">
        <v>3964</v>
      </c>
      <c r="C4851" s="15" t="s">
        <v>2916</v>
      </c>
      <c r="D4851" s="13">
        <v>25</v>
      </c>
      <c r="E4851" s="16" t="s">
        <v>1410</v>
      </c>
      <c r="F4851" s="52">
        <v>96.148514851485146</v>
      </c>
      <c r="G4851" s="53">
        <f t="shared" si="25"/>
        <v>0.24037128712871286</v>
      </c>
    </row>
    <row r="4852" spans="1:7" s="1" customFormat="1" ht="30" customHeight="1">
      <c r="A4852" s="2">
        <v>3424</v>
      </c>
      <c r="B4852" s="15" t="s">
        <v>3981</v>
      </c>
      <c r="C4852" s="15" t="s">
        <v>2916</v>
      </c>
      <c r="D4852" s="13">
        <v>12.5</v>
      </c>
      <c r="E4852" s="16" t="s">
        <v>1410</v>
      </c>
      <c r="F4852" s="52">
        <v>440.19801980198019</v>
      </c>
      <c r="G4852" s="53">
        <f t="shared" si="25"/>
        <v>0.55024752475247529</v>
      </c>
    </row>
    <row r="4853" spans="1:7" s="1" customFormat="1" ht="30" customHeight="1">
      <c r="A4853" s="2">
        <v>3425</v>
      </c>
      <c r="B4853" s="15" t="s">
        <v>3982</v>
      </c>
      <c r="C4853" s="15" t="s">
        <v>2916</v>
      </c>
      <c r="D4853" s="13">
        <v>10</v>
      </c>
      <c r="E4853" s="16" t="s">
        <v>1410</v>
      </c>
      <c r="F4853" s="52">
        <v>142.48514851485149</v>
      </c>
      <c r="G4853" s="53">
        <f t="shared" si="25"/>
        <v>0.1424851485148515</v>
      </c>
    </row>
    <row r="4854" spans="1:7" s="1" customFormat="1" ht="30" customHeight="1">
      <c r="A4854" s="2">
        <v>3426</v>
      </c>
      <c r="B4854" s="15" t="s">
        <v>3983</v>
      </c>
      <c r="C4854" s="15" t="s">
        <v>3984</v>
      </c>
      <c r="D4854" s="13">
        <v>12.5</v>
      </c>
      <c r="E4854" s="16" t="s">
        <v>1410</v>
      </c>
      <c r="F4854" s="52">
        <v>288.44554455445541</v>
      </c>
      <c r="G4854" s="53">
        <f t="shared" si="25"/>
        <v>0.36055693069306927</v>
      </c>
    </row>
    <row r="4855" spans="1:7" s="1" customFormat="1" ht="30" customHeight="1">
      <c r="A4855" s="2">
        <v>3427</v>
      </c>
      <c r="B4855" s="15" t="s">
        <v>3961</v>
      </c>
      <c r="C4855" s="15" t="s">
        <v>3985</v>
      </c>
      <c r="D4855" s="13">
        <v>12.5</v>
      </c>
      <c r="E4855" s="16" t="s">
        <v>1410</v>
      </c>
      <c r="F4855" s="52">
        <v>388.06930693069302</v>
      </c>
      <c r="G4855" s="53">
        <f t="shared" si="25"/>
        <v>0.48508663366336624</v>
      </c>
    </row>
    <row r="4856" spans="1:7" s="1" customFormat="1" ht="30" customHeight="1">
      <c r="A4856" s="2">
        <v>3428</v>
      </c>
      <c r="B4856" s="15" t="s">
        <v>3986</v>
      </c>
      <c r="C4856" s="15" t="s">
        <v>2916</v>
      </c>
      <c r="D4856" s="13">
        <v>10</v>
      </c>
      <c r="E4856" s="16" t="s">
        <v>1410</v>
      </c>
      <c r="F4856" s="52">
        <v>1315.9603960396039</v>
      </c>
      <c r="G4856" s="53">
        <f t="shared" si="25"/>
        <v>1.3159603960396038</v>
      </c>
    </row>
    <row r="4857" spans="1:7" s="1" customFormat="1" ht="30" customHeight="1">
      <c r="A4857" s="2">
        <v>3429</v>
      </c>
      <c r="B4857" s="15" t="s">
        <v>3983</v>
      </c>
      <c r="C4857" s="15" t="s">
        <v>3987</v>
      </c>
      <c r="D4857" s="13">
        <v>5</v>
      </c>
      <c r="E4857" s="16" t="s">
        <v>1410</v>
      </c>
      <c r="F4857" s="52">
        <v>3790.3366336633658</v>
      </c>
      <c r="G4857" s="53">
        <f t="shared" si="25"/>
        <v>1.8951683168316829</v>
      </c>
    </row>
    <row r="4858" spans="1:7" s="1" customFormat="1" ht="30" customHeight="1">
      <c r="A4858" s="2">
        <v>3430</v>
      </c>
      <c r="B4858" s="15" t="s">
        <v>3988</v>
      </c>
      <c r="C4858" s="15" t="s">
        <v>3987</v>
      </c>
      <c r="D4858" s="13">
        <v>75</v>
      </c>
      <c r="E4858" s="16" t="s">
        <v>1410</v>
      </c>
      <c r="F4858" s="52">
        <v>67.188118811881182</v>
      </c>
      <c r="G4858" s="53">
        <f t="shared" si="25"/>
        <v>0.5039108910891088</v>
      </c>
    </row>
    <row r="4859" spans="1:7" s="1" customFormat="1" ht="30" customHeight="1">
      <c r="A4859" s="2">
        <v>3431</v>
      </c>
      <c r="B4859" s="15" t="s">
        <v>3989</v>
      </c>
      <c r="C4859" s="15" t="s">
        <v>3987</v>
      </c>
      <c r="D4859" s="13">
        <v>75</v>
      </c>
      <c r="E4859" s="16" t="s">
        <v>1410</v>
      </c>
      <c r="F4859" s="52">
        <v>86.881188118811878</v>
      </c>
      <c r="G4859" s="53">
        <f t="shared" si="25"/>
        <v>0.65160891089108908</v>
      </c>
    </row>
    <row r="4860" spans="1:7" s="1" customFormat="1" ht="30" customHeight="1">
      <c r="A4860" s="2">
        <v>3432</v>
      </c>
      <c r="B4860" s="15" t="s">
        <v>6285</v>
      </c>
      <c r="C4860" s="15" t="s">
        <v>3987</v>
      </c>
      <c r="D4860" s="13">
        <v>75</v>
      </c>
      <c r="E4860" s="16" t="s">
        <v>1410</v>
      </c>
      <c r="F4860" s="52">
        <v>132.05940594059405</v>
      </c>
      <c r="G4860" s="53">
        <f t="shared" si="25"/>
        <v>0.99044554455445544</v>
      </c>
    </row>
    <row r="4861" spans="1:7" s="1" customFormat="1" ht="30" customHeight="1">
      <c r="A4861" s="2">
        <v>3433</v>
      </c>
      <c r="B4861" s="15" t="s">
        <v>3971</v>
      </c>
      <c r="C4861" s="15" t="s">
        <v>3987</v>
      </c>
      <c r="D4861" s="13">
        <v>75</v>
      </c>
      <c r="E4861" s="16" t="s">
        <v>1410</v>
      </c>
      <c r="F4861" s="52">
        <v>625.54455445544545</v>
      </c>
      <c r="G4861" s="53">
        <f t="shared" si="25"/>
        <v>4.6915841584158411</v>
      </c>
    </row>
    <row r="4862" spans="1:7" s="1" customFormat="1" ht="30" customHeight="1">
      <c r="A4862" s="2">
        <v>3434</v>
      </c>
      <c r="B4862" s="15" t="s">
        <v>3972</v>
      </c>
      <c r="C4862" s="15" t="s">
        <v>3987</v>
      </c>
      <c r="D4862" s="13">
        <v>67.5</v>
      </c>
      <c r="E4862" s="16" t="s">
        <v>1410</v>
      </c>
      <c r="F4862" s="52">
        <v>715.90099009900985</v>
      </c>
      <c r="G4862" s="53">
        <f t="shared" si="25"/>
        <v>4.8323316831683165</v>
      </c>
    </row>
    <row r="4863" spans="1:7" s="1" customFormat="1" ht="30" customHeight="1">
      <c r="A4863" s="2">
        <v>3435</v>
      </c>
      <c r="B4863" s="15" t="s">
        <v>3990</v>
      </c>
      <c r="C4863" s="15" t="s">
        <v>3987</v>
      </c>
      <c r="D4863" s="13">
        <v>25</v>
      </c>
      <c r="E4863" s="16" t="s">
        <v>1410</v>
      </c>
      <c r="F4863" s="52">
        <v>1380.8316831683167</v>
      </c>
      <c r="G4863" s="53">
        <f t="shared" si="25"/>
        <v>3.4520792079207916</v>
      </c>
    </row>
    <row r="4864" spans="1:7" s="1" customFormat="1" ht="30" customHeight="1">
      <c r="A4864" s="2">
        <v>3436</v>
      </c>
      <c r="B4864" s="15" t="s">
        <v>3991</v>
      </c>
      <c r="C4864" s="15" t="s">
        <v>3987</v>
      </c>
      <c r="D4864" s="13">
        <v>50</v>
      </c>
      <c r="E4864" s="16" t="s">
        <v>1410</v>
      </c>
      <c r="F4864" s="52">
        <v>1553.4356435643563</v>
      </c>
      <c r="G4864" s="53">
        <f t="shared" si="25"/>
        <v>7.7671782178217805</v>
      </c>
    </row>
    <row r="4865" spans="1:7" s="1" customFormat="1" ht="30" customHeight="1">
      <c r="A4865" s="2">
        <v>3437</v>
      </c>
      <c r="B4865" s="15" t="s">
        <v>3992</v>
      </c>
      <c r="C4865" s="15" t="s">
        <v>3987</v>
      </c>
      <c r="D4865" s="13">
        <v>50</v>
      </c>
      <c r="E4865" s="16" t="s">
        <v>1410</v>
      </c>
      <c r="F4865" s="52">
        <v>386.91089108910887</v>
      </c>
      <c r="G4865" s="53">
        <f t="shared" si="25"/>
        <v>1.9345544554455443</v>
      </c>
    </row>
    <row r="4866" spans="1:7" s="1" customFormat="1" ht="30" customHeight="1">
      <c r="A4866" s="2">
        <v>3438</v>
      </c>
      <c r="B4866" s="15" t="s">
        <v>3961</v>
      </c>
      <c r="C4866" s="15" t="s">
        <v>3987</v>
      </c>
      <c r="D4866" s="13">
        <v>47.5</v>
      </c>
      <c r="E4866" s="16" t="s">
        <v>1410</v>
      </c>
      <c r="F4866" s="52">
        <v>617.43564356435638</v>
      </c>
      <c r="G4866" s="53">
        <f t="shared" si="25"/>
        <v>2.9328193069306931</v>
      </c>
    </row>
    <row r="4867" spans="1:7" s="1" customFormat="1" ht="30" customHeight="1">
      <c r="A4867" s="2">
        <v>3439</v>
      </c>
      <c r="B4867" s="15" t="s">
        <v>3993</v>
      </c>
      <c r="C4867" s="15" t="s">
        <v>3987</v>
      </c>
      <c r="D4867" s="13">
        <v>50</v>
      </c>
      <c r="E4867" s="16" t="s">
        <v>1410</v>
      </c>
      <c r="F4867" s="52">
        <v>125.1089108910891</v>
      </c>
      <c r="G4867" s="53">
        <f t="shared" si="25"/>
        <v>0.62554455445544543</v>
      </c>
    </row>
    <row r="4868" spans="1:7" s="1" customFormat="1" ht="30" customHeight="1">
      <c r="A4868" s="2">
        <v>3440</v>
      </c>
      <c r="B4868" s="15" t="s">
        <v>3994</v>
      </c>
      <c r="C4868" s="15" t="s">
        <v>3995</v>
      </c>
      <c r="D4868" s="13">
        <v>20</v>
      </c>
      <c r="E4868" s="16" t="s">
        <v>1410</v>
      </c>
      <c r="F4868" s="52">
        <v>1512.8910891089108</v>
      </c>
      <c r="G4868" s="53">
        <f t="shared" si="25"/>
        <v>3.0257821782178218</v>
      </c>
    </row>
    <row r="4869" spans="1:7" s="1" customFormat="1" ht="30" customHeight="1">
      <c r="A4869" s="2">
        <v>3441</v>
      </c>
      <c r="B4869" s="15" t="s">
        <v>3962</v>
      </c>
      <c r="C4869" s="15" t="s">
        <v>3995</v>
      </c>
      <c r="D4869" s="13">
        <v>7.5</v>
      </c>
      <c r="E4869" s="16" t="s">
        <v>1410</v>
      </c>
      <c r="F4869" s="52">
        <v>3152.0495049504948</v>
      </c>
      <c r="G4869" s="53">
        <f t="shared" si="25"/>
        <v>2.3640371287128712</v>
      </c>
    </row>
    <row r="4870" spans="1:7" s="1" customFormat="1" ht="30" customHeight="1">
      <c r="A4870" s="2">
        <v>3442</v>
      </c>
      <c r="B4870" s="15" t="s">
        <v>3996</v>
      </c>
      <c r="C4870" s="15" t="s">
        <v>2916</v>
      </c>
      <c r="D4870" s="13">
        <v>25</v>
      </c>
      <c r="E4870" s="16" t="s">
        <v>1410</v>
      </c>
      <c r="F4870" s="52">
        <v>272.22772277227722</v>
      </c>
      <c r="G4870" s="53">
        <f t="shared" si="25"/>
        <v>0.68056930693069306</v>
      </c>
    </row>
    <row r="4871" spans="1:7" s="1" customFormat="1" ht="30" customHeight="1">
      <c r="A4871" s="2">
        <v>3443</v>
      </c>
      <c r="B4871" s="15" t="s">
        <v>3997</v>
      </c>
      <c r="C4871" s="15" t="s">
        <v>3995</v>
      </c>
      <c r="D4871" s="13">
        <v>20</v>
      </c>
      <c r="E4871" s="16" t="s">
        <v>1410</v>
      </c>
      <c r="F4871" s="52">
        <v>1726.0396039603961</v>
      </c>
      <c r="G4871" s="53">
        <f t="shared" si="25"/>
        <v>3.4520792079207925</v>
      </c>
    </row>
    <row r="4872" spans="1:7" s="1" customFormat="1" ht="30" customHeight="1">
      <c r="A4872" s="2">
        <v>3444</v>
      </c>
      <c r="B4872" s="15" t="s">
        <v>6285</v>
      </c>
      <c r="C4872" s="15" t="s">
        <v>3995</v>
      </c>
      <c r="D4872" s="13">
        <v>25</v>
      </c>
      <c r="E4872" s="16" t="s">
        <v>1410</v>
      </c>
      <c r="F4872" s="52">
        <v>242.1089108910891</v>
      </c>
      <c r="G4872" s="53">
        <f t="shared" si="25"/>
        <v>0.60527227722772281</v>
      </c>
    </row>
    <row r="4873" spans="1:7" s="1" customFormat="1" ht="30" customHeight="1">
      <c r="A4873" s="2">
        <v>3445</v>
      </c>
      <c r="B4873" s="15" t="s">
        <v>3971</v>
      </c>
      <c r="C4873" s="15" t="s">
        <v>3998</v>
      </c>
      <c r="D4873" s="13">
        <v>10</v>
      </c>
      <c r="E4873" s="16" t="s">
        <v>1410</v>
      </c>
      <c r="F4873" s="52">
        <v>2402.5544554455441</v>
      </c>
      <c r="G4873" s="53">
        <f t="shared" si="25"/>
        <v>2.4025544554455442</v>
      </c>
    </row>
    <row r="4874" spans="1:7" s="1" customFormat="1" ht="30" customHeight="1">
      <c r="A4874" s="2">
        <v>3446</v>
      </c>
      <c r="B4874" s="15" t="s">
        <v>3972</v>
      </c>
      <c r="C4874" s="15" t="s">
        <v>3995</v>
      </c>
      <c r="D4874" s="13">
        <v>5</v>
      </c>
      <c r="E4874" s="16" t="s">
        <v>1410</v>
      </c>
      <c r="F4874" s="52">
        <v>3080.2277227722766</v>
      </c>
      <c r="G4874" s="53">
        <f t="shared" si="25"/>
        <v>1.5401138613861383</v>
      </c>
    </row>
    <row r="4875" spans="1:7" s="1" customFormat="1" ht="30" customHeight="1">
      <c r="A4875" s="2">
        <v>3447</v>
      </c>
      <c r="B4875" s="15" t="s">
        <v>3999</v>
      </c>
      <c r="C4875" s="15" t="s">
        <v>3995</v>
      </c>
      <c r="D4875" s="13">
        <v>7.5</v>
      </c>
      <c r="E4875" s="16" t="s">
        <v>1410</v>
      </c>
      <c r="F4875" s="52">
        <v>5125.9900990099013</v>
      </c>
      <c r="G4875" s="53">
        <f t="shared" si="25"/>
        <v>3.8444925742574263</v>
      </c>
    </row>
    <row r="4876" spans="1:7" s="1" customFormat="1" ht="30" customHeight="1">
      <c r="A4876" s="2">
        <v>3448</v>
      </c>
      <c r="B4876" s="15" t="s">
        <v>4000</v>
      </c>
      <c r="C4876" s="15" t="s">
        <v>3995</v>
      </c>
      <c r="D4876" s="13">
        <v>15</v>
      </c>
      <c r="E4876" s="16" t="s">
        <v>1410</v>
      </c>
      <c r="F4876" s="52">
        <v>2555.4653465346532</v>
      </c>
      <c r="G4876" s="53">
        <f t="shared" si="25"/>
        <v>3.8331980198019795</v>
      </c>
    </row>
    <row r="4877" spans="1:7" s="1" customFormat="1" ht="30" customHeight="1">
      <c r="A4877" s="2">
        <v>3449</v>
      </c>
      <c r="B4877" s="15" t="s">
        <v>2645</v>
      </c>
      <c r="C4877" s="15" t="s">
        <v>3977</v>
      </c>
      <c r="D4877" s="13">
        <v>5</v>
      </c>
      <c r="E4877" s="16" t="s">
        <v>1410</v>
      </c>
      <c r="F4877" s="52">
        <v>9692.4653465346528</v>
      </c>
      <c r="G4877" s="53">
        <f t="shared" ref="G4877:G4940" si="26">F4877*D4877/10000</f>
        <v>4.846232673267326</v>
      </c>
    </row>
    <row r="4878" spans="1:7" s="1" customFormat="1" ht="30" customHeight="1">
      <c r="A4878" s="2">
        <v>3450</v>
      </c>
      <c r="B4878" s="15" t="s">
        <v>4001</v>
      </c>
      <c r="C4878" s="15" t="s">
        <v>4002</v>
      </c>
      <c r="D4878" s="13">
        <v>750</v>
      </c>
      <c r="E4878" s="16" t="s">
        <v>1410</v>
      </c>
      <c r="F4878" s="52">
        <v>50.970297029702969</v>
      </c>
      <c r="G4878" s="53">
        <f t="shared" si="26"/>
        <v>3.8227722772277231</v>
      </c>
    </row>
    <row r="4879" spans="1:7" s="1" customFormat="1" ht="30" customHeight="1">
      <c r="A4879" s="2">
        <v>3451</v>
      </c>
      <c r="B4879" s="15" t="s">
        <v>4003</v>
      </c>
      <c r="C4879" s="15" t="s">
        <v>2916</v>
      </c>
      <c r="D4879" s="13">
        <v>10000</v>
      </c>
      <c r="E4879" s="16" t="s">
        <v>1410</v>
      </c>
      <c r="F4879" s="52">
        <v>1.8534653465346533</v>
      </c>
      <c r="G4879" s="53">
        <f t="shared" si="26"/>
        <v>1.8534653465346536</v>
      </c>
    </row>
    <row r="4880" spans="1:7" s="1" customFormat="1" ht="30" customHeight="1">
      <c r="A4880" s="2">
        <v>3452</v>
      </c>
      <c r="B4880" s="15" t="s">
        <v>4004</v>
      </c>
      <c r="C4880" s="15" t="s">
        <v>4002</v>
      </c>
      <c r="D4880" s="13">
        <v>750</v>
      </c>
      <c r="E4880" s="16" t="s">
        <v>1410</v>
      </c>
      <c r="F4880" s="52">
        <v>30.118811881188119</v>
      </c>
      <c r="G4880" s="53">
        <f t="shared" si="26"/>
        <v>2.2589108910891089</v>
      </c>
    </row>
    <row r="4881" spans="1:7" s="1" customFormat="1" ht="30" customHeight="1">
      <c r="A4881" s="2">
        <v>3453</v>
      </c>
      <c r="B4881" s="15" t="s">
        <v>4005</v>
      </c>
      <c r="C4881" s="15" t="s">
        <v>2916</v>
      </c>
      <c r="D4881" s="13">
        <v>7500</v>
      </c>
      <c r="E4881" s="16" t="s">
        <v>1410</v>
      </c>
      <c r="F4881" s="52">
        <v>2.8960396039603959</v>
      </c>
      <c r="G4881" s="53">
        <f t="shared" si="26"/>
        <v>2.1720297029702968</v>
      </c>
    </row>
    <row r="4882" spans="1:7" s="1" customFormat="1" ht="30" customHeight="1">
      <c r="A4882" s="2">
        <v>3454</v>
      </c>
      <c r="B4882" s="15" t="s">
        <v>4006</v>
      </c>
      <c r="C4882" s="15" t="s">
        <v>2916</v>
      </c>
      <c r="D4882" s="13">
        <v>5000</v>
      </c>
      <c r="E4882" s="16" t="s">
        <v>1410</v>
      </c>
      <c r="F4882" s="52">
        <v>1.8534653465346533</v>
      </c>
      <c r="G4882" s="53">
        <f t="shared" si="26"/>
        <v>0.92673267326732678</v>
      </c>
    </row>
    <row r="4883" spans="1:7" s="1" customFormat="1" ht="30" customHeight="1">
      <c r="A4883" s="2">
        <v>3455</v>
      </c>
      <c r="B4883" s="15" t="s">
        <v>4007</v>
      </c>
      <c r="C4883" s="15" t="s">
        <v>2916</v>
      </c>
      <c r="D4883" s="13">
        <v>10000</v>
      </c>
      <c r="E4883" s="16" t="s">
        <v>1410</v>
      </c>
      <c r="F4883" s="52">
        <v>0.18534653465346534</v>
      </c>
      <c r="G4883" s="53">
        <f t="shared" si="26"/>
        <v>0.18534653465346534</v>
      </c>
    </row>
    <row r="4884" spans="1:7" s="1" customFormat="1" ht="30" customHeight="1">
      <c r="A4884" s="2">
        <v>3456</v>
      </c>
      <c r="B4884" s="15" t="s">
        <v>4008</v>
      </c>
      <c r="C4884" s="15" t="s">
        <v>4009</v>
      </c>
      <c r="D4884" s="13">
        <v>5000</v>
      </c>
      <c r="E4884" s="16" t="s">
        <v>1410</v>
      </c>
      <c r="F4884" s="52">
        <v>0.13900990099009899</v>
      </c>
      <c r="G4884" s="53">
        <f t="shared" si="26"/>
        <v>6.9504950495049497E-2</v>
      </c>
    </row>
    <row r="4885" spans="1:7" s="1" customFormat="1" ht="30" customHeight="1">
      <c r="A4885" s="2">
        <v>3457</v>
      </c>
      <c r="B4885" s="15" t="s">
        <v>4001</v>
      </c>
      <c r="C4885" s="15" t="s">
        <v>4002</v>
      </c>
      <c r="D4885" s="13">
        <v>500</v>
      </c>
      <c r="E4885" s="16" t="s">
        <v>1410</v>
      </c>
      <c r="F4885" s="52">
        <v>50.970297029702969</v>
      </c>
      <c r="G4885" s="53">
        <f t="shared" si="26"/>
        <v>2.5485148514851486</v>
      </c>
    </row>
    <row r="4886" spans="1:7" s="1" customFormat="1" ht="30" customHeight="1">
      <c r="A4886" s="2">
        <v>3458</v>
      </c>
      <c r="B4886" s="15" t="s">
        <v>4004</v>
      </c>
      <c r="C4886" s="15" t="s">
        <v>4002</v>
      </c>
      <c r="D4886" s="13">
        <v>500</v>
      </c>
      <c r="E4886" s="16" t="s">
        <v>1410</v>
      </c>
      <c r="F4886" s="52">
        <v>28.96039603960396</v>
      </c>
      <c r="G4886" s="53">
        <f t="shared" si="26"/>
        <v>1.4480198019801982</v>
      </c>
    </row>
    <row r="4887" spans="1:7" s="1" customFormat="1" ht="30" customHeight="1">
      <c r="A4887" s="2">
        <v>3459</v>
      </c>
      <c r="B4887" s="15" t="s">
        <v>4010</v>
      </c>
      <c r="C4887" s="15" t="s">
        <v>4011</v>
      </c>
      <c r="D4887" s="13">
        <v>250</v>
      </c>
      <c r="E4887" s="16" t="s">
        <v>1410</v>
      </c>
      <c r="F4887" s="52">
        <v>24.326732673267326</v>
      </c>
      <c r="G4887" s="53">
        <f t="shared" si="26"/>
        <v>0.60816831683168315</v>
      </c>
    </row>
    <row r="4888" spans="1:7" s="1" customFormat="1" ht="30" customHeight="1">
      <c r="A4888" s="2">
        <v>3460</v>
      </c>
      <c r="B4888" s="15" t="s">
        <v>4012</v>
      </c>
      <c r="C4888" s="15" t="s">
        <v>4011</v>
      </c>
      <c r="D4888" s="13">
        <v>125</v>
      </c>
      <c r="E4888" s="16" t="s">
        <v>1410</v>
      </c>
      <c r="F4888" s="52">
        <v>8.1089108910891081</v>
      </c>
      <c r="G4888" s="53">
        <f t="shared" si="26"/>
        <v>0.10136138613861385</v>
      </c>
    </row>
    <row r="4889" spans="1:7" s="1" customFormat="1" ht="30" customHeight="1">
      <c r="A4889" s="2">
        <v>3461</v>
      </c>
      <c r="B4889" s="15" t="s">
        <v>4013</v>
      </c>
      <c r="C4889" s="15" t="s">
        <v>4014</v>
      </c>
      <c r="D4889" s="13">
        <v>50</v>
      </c>
      <c r="E4889" s="16" t="s">
        <v>1410</v>
      </c>
      <c r="F4889" s="52">
        <v>105.41584158415841</v>
      </c>
      <c r="G4889" s="53">
        <f t="shared" si="26"/>
        <v>0.52707920792079199</v>
      </c>
    </row>
    <row r="4890" spans="1:7" s="1" customFormat="1" ht="30" customHeight="1">
      <c r="A4890" s="2">
        <v>3462</v>
      </c>
      <c r="B4890" s="15" t="s">
        <v>4015</v>
      </c>
      <c r="C4890" s="15" t="s">
        <v>4016</v>
      </c>
      <c r="D4890" s="13">
        <v>75</v>
      </c>
      <c r="E4890" s="16" t="s">
        <v>1410</v>
      </c>
      <c r="F4890" s="52">
        <v>780.77227722772273</v>
      </c>
      <c r="G4890" s="53">
        <f t="shared" si="26"/>
        <v>5.8557920792079203</v>
      </c>
    </row>
    <row r="4891" spans="1:7" s="1" customFormat="1" ht="30" customHeight="1">
      <c r="A4891" s="2">
        <v>3463</v>
      </c>
      <c r="B4891" s="15" t="s">
        <v>4017</v>
      </c>
      <c r="C4891" s="15" t="s">
        <v>4018</v>
      </c>
      <c r="D4891" s="13">
        <v>75</v>
      </c>
      <c r="E4891" s="16" t="s">
        <v>1410</v>
      </c>
      <c r="F4891" s="52">
        <v>161.01980198019803</v>
      </c>
      <c r="G4891" s="53">
        <f t="shared" si="26"/>
        <v>1.2076485148514853</v>
      </c>
    </row>
    <row r="4892" spans="1:7" s="1" customFormat="1" ht="30" customHeight="1">
      <c r="A4892" s="2">
        <v>3464</v>
      </c>
      <c r="B4892" s="15" t="s">
        <v>4019</v>
      </c>
      <c r="C4892" s="15" t="s">
        <v>4014</v>
      </c>
      <c r="D4892" s="13">
        <v>25</v>
      </c>
      <c r="E4892" s="16" t="s">
        <v>1410</v>
      </c>
      <c r="F4892" s="52">
        <v>960.3267326732672</v>
      </c>
      <c r="G4892" s="53">
        <f t="shared" si="26"/>
        <v>2.400816831683168</v>
      </c>
    </row>
    <row r="4893" spans="1:7" s="1" customFormat="1" ht="30" customHeight="1">
      <c r="A4893" s="2">
        <v>3465</v>
      </c>
      <c r="B4893" s="15" t="s">
        <v>4020</v>
      </c>
      <c r="C4893" s="15" t="s">
        <v>4021</v>
      </c>
      <c r="D4893" s="13">
        <v>50</v>
      </c>
      <c r="E4893" s="16" t="s">
        <v>1410</v>
      </c>
      <c r="F4893" s="52">
        <v>5529.1188118811879</v>
      </c>
      <c r="G4893" s="53">
        <f t="shared" si="26"/>
        <v>27.645594059405941</v>
      </c>
    </row>
    <row r="4894" spans="1:7" s="1" customFormat="1" ht="30" customHeight="1">
      <c r="A4894" s="2">
        <v>3466</v>
      </c>
      <c r="B4894" s="15" t="s">
        <v>4020</v>
      </c>
      <c r="C4894" s="15" t="s">
        <v>4014</v>
      </c>
      <c r="D4894" s="13">
        <v>50</v>
      </c>
      <c r="E4894" s="16" t="s">
        <v>1410</v>
      </c>
      <c r="F4894" s="52">
        <v>586.15841584158409</v>
      </c>
      <c r="G4894" s="53">
        <f t="shared" si="26"/>
        <v>2.9307920792079205</v>
      </c>
    </row>
    <row r="4895" spans="1:7" s="1" customFormat="1" ht="30" customHeight="1">
      <c r="A4895" s="2">
        <v>3467</v>
      </c>
      <c r="B4895" s="15" t="s">
        <v>4022</v>
      </c>
      <c r="C4895" s="15" t="s">
        <v>4021</v>
      </c>
      <c r="D4895" s="13">
        <v>5</v>
      </c>
      <c r="E4895" s="16" t="s">
        <v>1410</v>
      </c>
      <c r="F4895" s="52">
        <v>3521.5841584158416</v>
      </c>
      <c r="G4895" s="53">
        <f t="shared" si="26"/>
        <v>1.7607920792079206</v>
      </c>
    </row>
    <row r="4896" spans="1:7" s="1" customFormat="1" ht="30" customHeight="1">
      <c r="A4896" s="2">
        <v>3468</v>
      </c>
      <c r="B4896" s="15" t="s">
        <v>4023</v>
      </c>
      <c r="C4896" s="15" t="s">
        <v>4021</v>
      </c>
      <c r="D4896" s="13">
        <v>5</v>
      </c>
      <c r="E4896" s="16" t="s">
        <v>1410</v>
      </c>
      <c r="F4896" s="52">
        <v>3521.5841584158416</v>
      </c>
      <c r="G4896" s="53">
        <f t="shared" si="26"/>
        <v>1.7607920792079206</v>
      </c>
    </row>
    <row r="4897" spans="1:7" s="1" customFormat="1" ht="30" customHeight="1">
      <c r="A4897" s="2">
        <v>3469</v>
      </c>
      <c r="B4897" s="15" t="s">
        <v>4024</v>
      </c>
      <c r="C4897" s="15" t="s">
        <v>4025</v>
      </c>
      <c r="D4897" s="13">
        <v>125</v>
      </c>
      <c r="E4897" s="16" t="s">
        <v>1410</v>
      </c>
      <c r="F4897" s="52">
        <v>611.6435643564356</v>
      </c>
      <c r="G4897" s="53">
        <f t="shared" si="26"/>
        <v>7.6455445544554443</v>
      </c>
    </row>
    <row r="4898" spans="1:7" s="1" customFormat="1" ht="30" customHeight="1">
      <c r="A4898" s="2">
        <v>3470</v>
      </c>
      <c r="B4898" s="15" t="s">
        <v>4026</v>
      </c>
      <c r="C4898" s="15" t="s">
        <v>4027</v>
      </c>
      <c r="D4898" s="13">
        <v>7.5</v>
      </c>
      <c r="E4898" s="16" t="s">
        <v>1410</v>
      </c>
      <c r="F4898" s="52">
        <v>2037.6534653465344</v>
      </c>
      <c r="G4898" s="53">
        <f t="shared" si="26"/>
        <v>1.5282400990099008</v>
      </c>
    </row>
    <row r="4899" spans="1:7" s="1" customFormat="1" ht="30" customHeight="1">
      <c r="A4899" s="2">
        <v>3471</v>
      </c>
      <c r="B4899" s="15" t="s">
        <v>4026</v>
      </c>
      <c r="C4899" s="15" t="s">
        <v>4021</v>
      </c>
      <c r="D4899" s="13">
        <v>90</v>
      </c>
      <c r="E4899" s="16" t="s">
        <v>1410</v>
      </c>
      <c r="F4899" s="52">
        <v>2386.3366336633662</v>
      </c>
      <c r="G4899" s="53">
        <f t="shared" si="26"/>
        <v>21.477029702970295</v>
      </c>
    </row>
    <row r="4900" spans="1:7" s="1" customFormat="1" ht="30" customHeight="1">
      <c r="A4900" s="2">
        <v>3472</v>
      </c>
      <c r="B4900" s="15" t="s">
        <v>4028</v>
      </c>
      <c r="C4900" s="15" t="s">
        <v>4027</v>
      </c>
      <c r="D4900" s="13">
        <v>7.5</v>
      </c>
      <c r="E4900" s="16" t="s">
        <v>1410</v>
      </c>
      <c r="F4900" s="52">
        <v>2037.6534653465344</v>
      </c>
      <c r="G4900" s="53">
        <f t="shared" si="26"/>
        <v>1.5282400990099008</v>
      </c>
    </row>
    <row r="4901" spans="1:7" s="1" customFormat="1" ht="30" customHeight="1">
      <c r="A4901" s="2">
        <v>3473</v>
      </c>
      <c r="B4901" s="15" t="s">
        <v>4028</v>
      </c>
      <c r="C4901" s="15" t="s">
        <v>4021</v>
      </c>
      <c r="D4901" s="13">
        <v>90</v>
      </c>
      <c r="E4901" s="16" t="s">
        <v>1410</v>
      </c>
      <c r="F4901" s="52">
        <v>2386.3366336633662</v>
      </c>
      <c r="G4901" s="53">
        <f t="shared" si="26"/>
        <v>21.477029702970295</v>
      </c>
    </row>
    <row r="4902" spans="1:7" s="1" customFormat="1" ht="30" customHeight="1">
      <c r="A4902" s="2">
        <v>3474</v>
      </c>
      <c r="B4902" s="15" t="s">
        <v>4029</v>
      </c>
      <c r="C4902" s="15" t="s">
        <v>4021</v>
      </c>
      <c r="D4902" s="13">
        <v>75</v>
      </c>
      <c r="E4902" s="16" t="s">
        <v>1410</v>
      </c>
      <c r="F4902" s="52">
        <v>2328.415841584158</v>
      </c>
      <c r="G4902" s="53">
        <f t="shared" si="26"/>
        <v>17.463118811881184</v>
      </c>
    </row>
    <row r="4903" spans="1:7" s="1" customFormat="1" ht="30" customHeight="1">
      <c r="A4903" s="2">
        <v>3475</v>
      </c>
      <c r="B4903" s="15" t="s">
        <v>4030</v>
      </c>
      <c r="C4903" s="15" t="s">
        <v>4021</v>
      </c>
      <c r="D4903" s="13">
        <v>12.5</v>
      </c>
      <c r="E4903" s="16" t="s">
        <v>1410</v>
      </c>
      <c r="F4903" s="52">
        <v>320.88118811881185</v>
      </c>
      <c r="G4903" s="53">
        <f t="shared" si="26"/>
        <v>0.40110148514851479</v>
      </c>
    </row>
    <row r="4904" spans="1:7" s="1" customFormat="1" ht="30" customHeight="1">
      <c r="A4904" s="2">
        <v>3476</v>
      </c>
      <c r="B4904" s="15" t="s">
        <v>4031</v>
      </c>
      <c r="C4904" s="15" t="s">
        <v>4014</v>
      </c>
      <c r="D4904" s="13">
        <v>100</v>
      </c>
      <c r="E4904" s="16" t="s">
        <v>1410</v>
      </c>
      <c r="F4904" s="52">
        <v>690.41584158415833</v>
      </c>
      <c r="G4904" s="53">
        <f t="shared" si="26"/>
        <v>6.9041584158415832</v>
      </c>
    </row>
    <row r="4905" spans="1:7" s="1" customFormat="1" ht="30" customHeight="1">
      <c r="A4905" s="2">
        <v>3477</v>
      </c>
      <c r="B4905" s="15" t="s">
        <v>4032</v>
      </c>
      <c r="C4905" s="15" t="s">
        <v>4014</v>
      </c>
      <c r="D4905" s="13">
        <v>75</v>
      </c>
      <c r="E4905" s="16" t="s">
        <v>1410</v>
      </c>
      <c r="F4905" s="52">
        <v>900.08910891089101</v>
      </c>
      <c r="G4905" s="53">
        <f t="shared" si="26"/>
        <v>6.7506683168316828</v>
      </c>
    </row>
    <row r="4906" spans="1:7" s="1" customFormat="1" ht="30" customHeight="1">
      <c r="A4906" s="2">
        <v>3478</v>
      </c>
      <c r="B4906" s="15" t="s">
        <v>3960</v>
      </c>
      <c r="C4906" s="15" t="s">
        <v>4014</v>
      </c>
      <c r="D4906" s="13">
        <v>50</v>
      </c>
      <c r="E4906" s="16" t="s">
        <v>1410</v>
      </c>
      <c r="F4906" s="52">
        <v>195.77227722772275</v>
      </c>
      <c r="G4906" s="53">
        <f t="shared" si="26"/>
        <v>0.97886138613861384</v>
      </c>
    </row>
    <row r="4907" spans="1:7" s="1" customFormat="1" ht="30" customHeight="1">
      <c r="A4907" s="2">
        <v>3479</v>
      </c>
      <c r="B4907" s="15" t="s">
        <v>4033</v>
      </c>
      <c r="C4907" s="15" t="s">
        <v>4021</v>
      </c>
      <c r="D4907" s="13">
        <v>125</v>
      </c>
      <c r="E4907" s="16" t="s">
        <v>1410</v>
      </c>
      <c r="F4907" s="52">
        <v>250.21782178217819</v>
      </c>
      <c r="G4907" s="53">
        <f t="shared" si="26"/>
        <v>3.1277227722772274</v>
      </c>
    </row>
    <row r="4908" spans="1:7" s="1" customFormat="1" ht="30" customHeight="1">
      <c r="A4908" s="2">
        <v>3480</v>
      </c>
      <c r="B4908" s="15" t="s">
        <v>4034</v>
      </c>
      <c r="C4908" s="15" t="s">
        <v>4021</v>
      </c>
      <c r="D4908" s="13">
        <v>75</v>
      </c>
      <c r="E4908" s="16" t="s">
        <v>1410</v>
      </c>
      <c r="F4908" s="52">
        <v>2183.6138613861385</v>
      </c>
      <c r="G4908" s="53">
        <f t="shared" si="26"/>
        <v>16.377103960396038</v>
      </c>
    </row>
    <row r="4909" spans="1:7" s="1" customFormat="1" ht="30" customHeight="1">
      <c r="A4909" s="2">
        <v>3481</v>
      </c>
      <c r="B4909" s="15" t="s">
        <v>4035</v>
      </c>
      <c r="C4909" s="15" t="s">
        <v>2916</v>
      </c>
      <c r="D4909" s="13">
        <v>25</v>
      </c>
      <c r="E4909" s="16" t="s">
        <v>1410</v>
      </c>
      <c r="F4909" s="52">
        <v>362.58415841584156</v>
      </c>
      <c r="G4909" s="53">
        <f t="shared" si="26"/>
        <v>0.90646039603960382</v>
      </c>
    </row>
    <row r="4910" spans="1:7" s="1" customFormat="1" ht="30" customHeight="1">
      <c r="A4910" s="2">
        <v>3482</v>
      </c>
      <c r="B4910" s="15" t="s">
        <v>4036</v>
      </c>
      <c r="C4910" s="15" t="s">
        <v>4037</v>
      </c>
      <c r="D4910" s="13">
        <v>25</v>
      </c>
      <c r="E4910" s="16" t="s">
        <v>1410</v>
      </c>
      <c r="F4910" s="52">
        <v>828.26732673267315</v>
      </c>
      <c r="G4910" s="53">
        <f t="shared" si="26"/>
        <v>2.0706683168316826</v>
      </c>
    </row>
    <row r="4911" spans="1:7" s="1" customFormat="1" ht="30" customHeight="1">
      <c r="A4911" s="2">
        <v>3483</v>
      </c>
      <c r="B4911" s="15" t="s">
        <v>4036</v>
      </c>
      <c r="C4911" s="15" t="s">
        <v>4038</v>
      </c>
      <c r="D4911" s="13">
        <v>87.5</v>
      </c>
      <c r="E4911" s="16" t="s">
        <v>1410</v>
      </c>
      <c r="F4911" s="52">
        <v>1181.5841584158416</v>
      </c>
      <c r="G4911" s="53">
        <f t="shared" si="26"/>
        <v>10.338861386138614</v>
      </c>
    </row>
    <row r="4912" spans="1:7" s="1" customFormat="1" ht="30" customHeight="1">
      <c r="A4912" s="2">
        <v>3484</v>
      </c>
      <c r="B4912" s="15" t="s">
        <v>4039</v>
      </c>
      <c r="C4912" s="15" t="s">
        <v>4040</v>
      </c>
      <c r="D4912" s="13">
        <v>217.5</v>
      </c>
      <c r="E4912" s="16" t="s">
        <v>1410</v>
      </c>
      <c r="F4912" s="52">
        <v>1397.049504950495</v>
      </c>
      <c r="G4912" s="53">
        <f t="shared" si="26"/>
        <v>30.385826732673269</v>
      </c>
    </row>
    <row r="4913" spans="1:7" s="1" customFormat="1" ht="30" customHeight="1">
      <c r="A4913" s="2">
        <v>3485</v>
      </c>
      <c r="B4913" s="15" t="s">
        <v>5436</v>
      </c>
      <c r="C4913" s="15" t="s">
        <v>4014</v>
      </c>
      <c r="D4913" s="13">
        <v>50</v>
      </c>
      <c r="E4913" s="16" t="s">
        <v>1410</v>
      </c>
      <c r="F4913" s="52">
        <v>332.46534653465341</v>
      </c>
      <c r="G4913" s="53">
        <f t="shared" si="26"/>
        <v>1.6623267326732671</v>
      </c>
    </row>
    <row r="4914" spans="1:7" s="1" customFormat="1" ht="30" customHeight="1">
      <c r="A4914" s="2">
        <v>3486</v>
      </c>
      <c r="B4914" s="15" t="s">
        <v>4036</v>
      </c>
      <c r="C4914" s="15" t="s">
        <v>4041</v>
      </c>
      <c r="D4914" s="13">
        <v>150</v>
      </c>
      <c r="E4914" s="16" t="s">
        <v>1410</v>
      </c>
      <c r="F4914" s="52">
        <v>1181.5841584158416</v>
      </c>
      <c r="G4914" s="53">
        <f t="shared" si="26"/>
        <v>17.723762376237623</v>
      </c>
    </row>
    <row r="4915" spans="1:7" s="1" customFormat="1" ht="30" customHeight="1">
      <c r="A4915" s="2">
        <v>3487</v>
      </c>
      <c r="B4915" s="15" t="s">
        <v>4042</v>
      </c>
      <c r="C4915" s="15" t="s">
        <v>4041</v>
      </c>
      <c r="D4915" s="13">
        <v>5</v>
      </c>
      <c r="E4915" s="16" t="s">
        <v>1410</v>
      </c>
      <c r="F4915" s="52">
        <v>1514.049504950495</v>
      </c>
      <c r="G4915" s="53">
        <f t="shared" si="26"/>
        <v>0.75702475247524759</v>
      </c>
    </row>
    <row r="4916" spans="1:7" s="1" customFormat="1" ht="30" customHeight="1">
      <c r="A4916" s="2">
        <v>3488</v>
      </c>
      <c r="B4916" s="15" t="s">
        <v>4043</v>
      </c>
      <c r="C4916" s="15" t="s">
        <v>4040</v>
      </c>
      <c r="D4916" s="13">
        <v>220</v>
      </c>
      <c r="E4916" s="16" t="s">
        <v>1410</v>
      </c>
      <c r="F4916" s="52">
        <v>1432.9603960396037</v>
      </c>
      <c r="G4916" s="53">
        <f t="shared" si="26"/>
        <v>31.525128712871282</v>
      </c>
    </row>
    <row r="4917" spans="1:7" s="1" customFormat="1" ht="30" customHeight="1">
      <c r="A4917" s="2">
        <v>3489</v>
      </c>
      <c r="B4917" s="15" t="s">
        <v>4044</v>
      </c>
      <c r="C4917" s="15" t="s">
        <v>4040</v>
      </c>
      <c r="D4917" s="13">
        <v>12.5</v>
      </c>
      <c r="E4917" s="16" t="s">
        <v>1410</v>
      </c>
      <c r="F4917" s="52">
        <v>1397.049504950495</v>
      </c>
      <c r="G4917" s="53">
        <f t="shared" si="26"/>
        <v>1.7463118811881189</v>
      </c>
    </row>
    <row r="4918" spans="1:7" s="1" customFormat="1" ht="30" customHeight="1">
      <c r="A4918" s="2">
        <v>3490</v>
      </c>
      <c r="B4918" s="15" t="s">
        <v>4045</v>
      </c>
      <c r="C4918" s="15" t="s">
        <v>4046</v>
      </c>
      <c r="D4918" s="13">
        <v>75</v>
      </c>
      <c r="E4918" s="16" t="s">
        <v>1426</v>
      </c>
      <c r="F4918" s="52">
        <v>50.970297029702969</v>
      </c>
      <c r="G4918" s="53">
        <f t="shared" si="26"/>
        <v>0.38227722772277223</v>
      </c>
    </row>
    <row r="4919" spans="1:7" s="1" customFormat="1" ht="30" customHeight="1">
      <c r="A4919" s="2">
        <v>3491</v>
      </c>
      <c r="B4919" s="15" t="s">
        <v>2518</v>
      </c>
      <c r="C4919" s="15" t="s">
        <v>3985</v>
      </c>
      <c r="D4919" s="13">
        <v>7.5</v>
      </c>
      <c r="E4919" s="16" t="s">
        <v>1546</v>
      </c>
      <c r="F4919" s="52">
        <v>1933.3960396039602</v>
      </c>
      <c r="G4919" s="53">
        <f t="shared" si="26"/>
        <v>1.4500470297029699</v>
      </c>
    </row>
    <row r="4920" spans="1:7" s="1" customFormat="1" ht="30" customHeight="1">
      <c r="A4920" s="2">
        <v>3492</v>
      </c>
      <c r="B4920" s="15" t="s">
        <v>4047</v>
      </c>
      <c r="C4920" s="15" t="s">
        <v>4048</v>
      </c>
      <c r="D4920" s="13">
        <v>7.5</v>
      </c>
      <c r="E4920" s="16" t="s">
        <v>1546</v>
      </c>
      <c r="F4920" s="52">
        <v>2671.3069306930693</v>
      </c>
      <c r="G4920" s="53">
        <f t="shared" si="26"/>
        <v>2.003480198019802</v>
      </c>
    </row>
    <row r="4921" spans="1:7" s="1" customFormat="1" ht="30" customHeight="1">
      <c r="A4921" s="2">
        <v>3493</v>
      </c>
      <c r="B4921" s="15" t="s">
        <v>4049</v>
      </c>
      <c r="C4921" s="15" t="s">
        <v>4002</v>
      </c>
      <c r="D4921" s="13">
        <v>250</v>
      </c>
      <c r="E4921" s="16" t="s">
        <v>1546</v>
      </c>
      <c r="F4921" s="52">
        <v>126.26732673267325</v>
      </c>
      <c r="G4921" s="53">
        <f t="shared" si="26"/>
        <v>3.1566831683168317</v>
      </c>
    </row>
    <row r="4922" spans="1:7" s="1" customFormat="1" ht="30" customHeight="1">
      <c r="A4922" s="2">
        <v>3494</v>
      </c>
      <c r="B4922" s="15" t="s">
        <v>4049</v>
      </c>
      <c r="C4922" s="15" t="s">
        <v>4050</v>
      </c>
      <c r="D4922" s="13">
        <v>1250</v>
      </c>
      <c r="E4922" s="16" t="s">
        <v>1546</v>
      </c>
      <c r="F4922" s="52">
        <v>134.37623762376236</v>
      </c>
      <c r="G4922" s="53">
        <f t="shared" si="26"/>
        <v>16.797029702970296</v>
      </c>
    </row>
    <row r="4923" spans="1:7" s="1" customFormat="1" ht="30" customHeight="1">
      <c r="A4923" s="2">
        <v>3495</v>
      </c>
      <c r="B4923" s="15" t="s">
        <v>4051</v>
      </c>
      <c r="C4923" s="15" t="s">
        <v>4052</v>
      </c>
      <c r="D4923" s="13">
        <v>200</v>
      </c>
      <c r="E4923" s="16" t="s">
        <v>1546</v>
      </c>
      <c r="F4923" s="52">
        <v>27.801980198019802</v>
      </c>
      <c r="G4923" s="53">
        <f t="shared" si="26"/>
        <v>0.55603960396039598</v>
      </c>
    </row>
    <row r="4924" spans="1:7" s="1" customFormat="1" ht="30" customHeight="1">
      <c r="A4924" s="2">
        <v>3496</v>
      </c>
      <c r="B4924" s="15" t="s">
        <v>4051</v>
      </c>
      <c r="C4924" s="15" t="s">
        <v>4053</v>
      </c>
      <c r="D4924" s="13">
        <v>75</v>
      </c>
      <c r="E4924" s="16" t="s">
        <v>1546</v>
      </c>
      <c r="F4924" s="52">
        <v>34.75247524752475</v>
      </c>
      <c r="G4924" s="53">
        <f t="shared" si="26"/>
        <v>0.26064356435643565</v>
      </c>
    </row>
    <row r="4925" spans="1:7" s="1" customFormat="1" ht="30" customHeight="1">
      <c r="A4925" s="2">
        <v>3497</v>
      </c>
      <c r="B4925" s="15" t="s">
        <v>4051</v>
      </c>
      <c r="C4925" s="15" t="s">
        <v>4054</v>
      </c>
      <c r="D4925" s="13">
        <v>50</v>
      </c>
      <c r="E4925" s="16" t="s">
        <v>1546</v>
      </c>
      <c r="F4925" s="52">
        <v>100.78217821782177</v>
      </c>
      <c r="G4925" s="53">
        <f t="shared" si="26"/>
        <v>0.5039108910891088</v>
      </c>
    </row>
    <row r="4926" spans="1:7" s="1" customFormat="1" ht="30" customHeight="1">
      <c r="A4926" s="2">
        <v>3498</v>
      </c>
      <c r="B4926" s="15" t="s">
        <v>4055</v>
      </c>
      <c r="C4926" s="15" t="s">
        <v>4056</v>
      </c>
      <c r="D4926" s="13">
        <v>25</v>
      </c>
      <c r="E4926" s="16" t="s">
        <v>1546</v>
      </c>
      <c r="F4926" s="52">
        <v>339.41584158415839</v>
      </c>
      <c r="G4926" s="53">
        <f t="shared" si="26"/>
        <v>0.84853960396039607</v>
      </c>
    </row>
    <row r="4927" spans="1:7" s="1" customFormat="1" ht="30" customHeight="1">
      <c r="A4927" s="2">
        <v>3499</v>
      </c>
      <c r="B4927" s="15" t="s">
        <v>4057</v>
      </c>
      <c r="C4927" s="15" t="s">
        <v>4058</v>
      </c>
      <c r="D4927" s="13">
        <v>50</v>
      </c>
      <c r="E4927" s="16" t="s">
        <v>1546</v>
      </c>
      <c r="F4927" s="52">
        <v>339.41584158415839</v>
      </c>
      <c r="G4927" s="53">
        <f t="shared" si="26"/>
        <v>1.6970792079207921</v>
      </c>
    </row>
    <row r="4928" spans="1:7" s="1" customFormat="1" ht="30" customHeight="1">
      <c r="A4928" s="2">
        <v>3500</v>
      </c>
      <c r="B4928" s="15" t="s">
        <v>2318</v>
      </c>
      <c r="C4928" s="15" t="s">
        <v>4059</v>
      </c>
      <c r="D4928" s="13">
        <v>25</v>
      </c>
      <c r="E4928" s="16" t="s">
        <v>1546</v>
      </c>
      <c r="F4928" s="52">
        <v>2096.7326732673264</v>
      </c>
      <c r="G4928" s="53">
        <f t="shared" si="26"/>
        <v>5.241831683168316</v>
      </c>
    </row>
    <row r="4929" spans="1:7" s="1" customFormat="1" ht="30" customHeight="1">
      <c r="A4929" s="2">
        <v>3501</v>
      </c>
      <c r="B4929" s="15" t="s">
        <v>4060</v>
      </c>
      <c r="C4929" s="15" t="s">
        <v>4061</v>
      </c>
      <c r="D4929" s="13">
        <v>25</v>
      </c>
      <c r="E4929" s="16" t="s">
        <v>1546</v>
      </c>
      <c r="F4929" s="52">
        <v>876.92079207920779</v>
      </c>
      <c r="G4929" s="53">
        <f t="shared" si="26"/>
        <v>2.1923019801980193</v>
      </c>
    </row>
    <row r="4930" spans="1:7" s="1" customFormat="1" ht="30" customHeight="1">
      <c r="A4930" s="2">
        <v>3502</v>
      </c>
      <c r="B4930" s="15" t="s">
        <v>4062</v>
      </c>
      <c r="C4930" s="15" t="s">
        <v>4063</v>
      </c>
      <c r="D4930" s="13">
        <v>2.5</v>
      </c>
      <c r="E4930" s="16" t="s">
        <v>1546</v>
      </c>
      <c r="F4930" s="52">
        <v>11300.346534653463</v>
      </c>
      <c r="G4930" s="53">
        <f t="shared" si="26"/>
        <v>2.825086633663366</v>
      </c>
    </row>
    <row r="4931" spans="1:7" s="1" customFormat="1" ht="30" customHeight="1">
      <c r="A4931" s="2">
        <v>3503</v>
      </c>
      <c r="B4931" s="15" t="s">
        <v>4062</v>
      </c>
      <c r="C4931" s="15" t="s">
        <v>4064</v>
      </c>
      <c r="D4931" s="13">
        <v>15</v>
      </c>
      <c r="E4931" s="16" t="s">
        <v>1546</v>
      </c>
      <c r="F4931" s="52">
        <v>32820.237623762376</v>
      </c>
      <c r="G4931" s="53">
        <f t="shared" si="26"/>
        <v>49.230356435643564</v>
      </c>
    </row>
    <row r="4932" spans="1:7" s="1" customFormat="1" ht="30" customHeight="1">
      <c r="A4932" s="2">
        <v>3504</v>
      </c>
      <c r="B4932" s="15" t="s">
        <v>4062</v>
      </c>
      <c r="C4932" s="15" t="s">
        <v>4065</v>
      </c>
      <c r="D4932" s="13">
        <v>25</v>
      </c>
      <c r="E4932" s="16" t="s">
        <v>1546</v>
      </c>
      <c r="F4932" s="52">
        <v>3980.3168316831684</v>
      </c>
      <c r="G4932" s="53">
        <f t="shared" si="26"/>
        <v>9.9507920792079219</v>
      </c>
    </row>
    <row r="4933" spans="1:7" s="1" customFormat="1" ht="30" customHeight="1">
      <c r="A4933" s="2">
        <v>3505</v>
      </c>
      <c r="B4933" s="15" t="s">
        <v>4066</v>
      </c>
      <c r="C4933" s="15" t="s">
        <v>4067</v>
      </c>
      <c r="D4933" s="13">
        <v>200</v>
      </c>
      <c r="E4933" s="16" t="s">
        <v>1546</v>
      </c>
      <c r="F4933" s="52">
        <v>300.02970297029702</v>
      </c>
      <c r="G4933" s="53">
        <f t="shared" si="26"/>
        <v>6.000594059405941</v>
      </c>
    </row>
    <row r="4934" spans="1:7" s="1" customFormat="1" ht="30" customHeight="1">
      <c r="A4934" s="2">
        <v>3506</v>
      </c>
      <c r="B4934" s="15" t="s">
        <v>4068</v>
      </c>
      <c r="C4934" s="15" t="s">
        <v>4069</v>
      </c>
      <c r="D4934" s="13">
        <v>5</v>
      </c>
      <c r="E4934" s="16" t="s">
        <v>1546</v>
      </c>
      <c r="F4934" s="52">
        <v>21150.356435643564</v>
      </c>
      <c r="G4934" s="53">
        <f t="shared" si="26"/>
        <v>10.575178217821783</v>
      </c>
    </row>
    <row r="4935" spans="1:7" s="1" customFormat="1" ht="30" customHeight="1">
      <c r="A4935" s="2">
        <v>3507</v>
      </c>
      <c r="B4935" s="15" t="s">
        <v>4070</v>
      </c>
      <c r="C4935" s="15" t="s">
        <v>4011</v>
      </c>
      <c r="D4935" s="13">
        <v>75</v>
      </c>
      <c r="E4935" s="16" t="s">
        <v>1546</v>
      </c>
      <c r="F4935" s="52">
        <v>134.37623762376236</v>
      </c>
      <c r="G4935" s="53">
        <f t="shared" si="26"/>
        <v>1.0078217821782176</v>
      </c>
    </row>
    <row r="4936" spans="1:7" s="1" customFormat="1" ht="30" customHeight="1">
      <c r="A4936" s="2">
        <v>3508</v>
      </c>
      <c r="B4936" s="15" t="s">
        <v>4071</v>
      </c>
      <c r="C4936" s="15" t="s">
        <v>4072</v>
      </c>
      <c r="D4936" s="13">
        <v>37.5</v>
      </c>
      <c r="E4936" s="16" t="s">
        <v>1546</v>
      </c>
      <c r="F4936" s="52">
        <v>126.26732673267325</v>
      </c>
      <c r="G4936" s="53">
        <f t="shared" si="26"/>
        <v>0.47350247524752465</v>
      </c>
    </row>
    <row r="4937" spans="1:7" s="1" customFormat="1" ht="30" customHeight="1">
      <c r="A4937" s="2">
        <v>3509</v>
      </c>
      <c r="B4937" s="15" t="s">
        <v>4073</v>
      </c>
      <c r="C4937" s="15" t="s">
        <v>4018</v>
      </c>
      <c r="D4937" s="13">
        <v>12.5</v>
      </c>
      <c r="E4937" s="16" t="s">
        <v>1546</v>
      </c>
      <c r="F4937" s="52">
        <v>4761.0891089108909</v>
      </c>
      <c r="G4937" s="53">
        <f t="shared" si="26"/>
        <v>5.951361386138613</v>
      </c>
    </row>
    <row r="4938" spans="1:7" s="1" customFormat="1" ht="30" customHeight="1">
      <c r="A4938" s="2">
        <v>3510</v>
      </c>
      <c r="B4938" s="15" t="s">
        <v>4073</v>
      </c>
      <c r="C4938" s="15" t="s">
        <v>4074</v>
      </c>
      <c r="D4938" s="13">
        <v>7.5</v>
      </c>
      <c r="E4938" s="16" t="s">
        <v>1546</v>
      </c>
      <c r="F4938" s="52">
        <v>4993.9306930693065</v>
      </c>
      <c r="G4938" s="53">
        <f t="shared" si="26"/>
        <v>3.7454480198019797</v>
      </c>
    </row>
    <row r="4939" spans="1:7" s="1" customFormat="1" ht="30" customHeight="1">
      <c r="A4939" s="2">
        <v>3511</v>
      </c>
      <c r="B4939" s="15" t="s">
        <v>4075</v>
      </c>
      <c r="C4939" s="15" t="s">
        <v>4076</v>
      </c>
      <c r="D4939" s="13">
        <v>10</v>
      </c>
      <c r="E4939" s="16" t="s">
        <v>1546</v>
      </c>
      <c r="F4939" s="52">
        <v>2458.158415841584</v>
      </c>
      <c r="G4939" s="53">
        <f t="shared" si="26"/>
        <v>2.4581584158415839</v>
      </c>
    </row>
    <row r="4940" spans="1:7" s="1" customFormat="1" ht="30" customHeight="1">
      <c r="A4940" s="2">
        <v>3512</v>
      </c>
      <c r="B4940" s="15" t="s">
        <v>4075</v>
      </c>
      <c r="C4940" s="15" t="s">
        <v>4077</v>
      </c>
      <c r="D4940" s="13">
        <v>5</v>
      </c>
      <c r="E4940" s="16" t="s">
        <v>1475</v>
      </c>
      <c r="F4940" s="52">
        <v>7025.7920792079203</v>
      </c>
      <c r="G4940" s="53">
        <f t="shared" si="26"/>
        <v>3.5128960396039606</v>
      </c>
    </row>
    <row r="4941" spans="1:7" s="1" customFormat="1" ht="30" customHeight="1">
      <c r="A4941" s="2">
        <v>3513</v>
      </c>
      <c r="B4941" s="15" t="s">
        <v>4075</v>
      </c>
      <c r="C4941" s="15" t="s">
        <v>4078</v>
      </c>
      <c r="D4941" s="13">
        <v>2.5</v>
      </c>
      <c r="E4941" s="16" t="s">
        <v>1546</v>
      </c>
      <c r="F4941" s="52">
        <v>14828.881188118812</v>
      </c>
      <c r="G4941" s="53">
        <f t="shared" ref="G4941:G4959" si="27">F4941*D4941/10000</f>
        <v>3.707220297029703</v>
      </c>
    </row>
    <row r="4942" spans="1:7" s="1" customFormat="1" ht="30" customHeight="1">
      <c r="A4942" s="2">
        <v>3514</v>
      </c>
      <c r="B4942" s="15" t="s">
        <v>4079</v>
      </c>
      <c r="C4942" s="15" t="s">
        <v>4080</v>
      </c>
      <c r="D4942" s="13">
        <v>2.5</v>
      </c>
      <c r="E4942" s="16" t="s">
        <v>1546</v>
      </c>
      <c r="F4942" s="52">
        <v>23667.594059405936</v>
      </c>
      <c r="G4942" s="53">
        <f t="shared" si="27"/>
        <v>5.9168985148514839</v>
      </c>
    </row>
    <row r="4943" spans="1:7" s="1" customFormat="1" ht="30" customHeight="1">
      <c r="A4943" s="2">
        <v>3515</v>
      </c>
      <c r="B4943" s="15" t="s">
        <v>4081</v>
      </c>
      <c r="C4943" s="15" t="s">
        <v>4082</v>
      </c>
      <c r="D4943" s="13">
        <v>7.5</v>
      </c>
      <c r="E4943" s="16" t="s">
        <v>1546</v>
      </c>
      <c r="F4943" s="52">
        <v>18221.881188118812</v>
      </c>
      <c r="G4943" s="53">
        <f t="shared" si="27"/>
        <v>13.666410891089107</v>
      </c>
    </row>
    <row r="4944" spans="1:7" s="1" customFormat="1" ht="30" customHeight="1">
      <c r="A4944" s="2">
        <v>3516</v>
      </c>
      <c r="B4944" s="15" t="s">
        <v>4081</v>
      </c>
      <c r="C4944" s="15" t="s">
        <v>4083</v>
      </c>
      <c r="D4944" s="13">
        <v>12.5</v>
      </c>
      <c r="E4944" s="16" t="s">
        <v>1546</v>
      </c>
      <c r="F4944" s="52">
        <v>20764.603960396038</v>
      </c>
      <c r="G4944" s="53">
        <f t="shared" si="27"/>
        <v>25.955754950495045</v>
      </c>
    </row>
    <row r="4945" spans="1:7" s="1" customFormat="1" ht="30" customHeight="1">
      <c r="A4945" s="2">
        <v>3517</v>
      </c>
      <c r="B4945" s="15" t="s">
        <v>4081</v>
      </c>
      <c r="C4945" s="15" t="s">
        <v>4018</v>
      </c>
      <c r="D4945" s="13">
        <v>2.5</v>
      </c>
      <c r="E4945" s="16" t="s">
        <v>1546</v>
      </c>
      <c r="F4945" s="52">
        <v>7204.1881188118805</v>
      </c>
      <c r="G4945" s="53">
        <f t="shared" si="27"/>
        <v>1.8010470297029699</v>
      </c>
    </row>
    <row r="4946" spans="1:7" s="1" customFormat="1" ht="30" customHeight="1">
      <c r="A4946" s="2">
        <v>3518</v>
      </c>
      <c r="B4946" s="15" t="s">
        <v>3961</v>
      </c>
      <c r="C4946" s="15" t="s">
        <v>4084</v>
      </c>
      <c r="D4946" s="13">
        <v>12.5</v>
      </c>
      <c r="E4946" s="16" t="s">
        <v>1410</v>
      </c>
      <c r="F4946" s="52">
        <v>11058.237623762376</v>
      </c>
      <c r="G4946" s="53">
        <f t="shared" si="27"/>
        <v>13.82279702970297</v>
      </c>
    </row>
    <row r="4947" spans="1:7" s="1" customFormat="1" ht="30" customHeight="1">
      <c r="A4947" s="2">
        <v>3519</v>
      </c>
      <c r="B4947" s="15" t="s">
        <v>4085</v>
      </c>
      <c r="C4947" s="15" t="s">
        <v>4086</v>
      </c>
      <c r="D4947" s="13">
        <v>5</v>
      </c>
      <c r="E4947" s="16" t="s">
        <v>1410</v>
      </c>
      <c r="F4947" s="52">
        <v>8265.2970297029697</v>
      </c>
      <c r="G4947" s="53">
        <f t="shared" si="27"/>
        <v>4.1326485148514847</v>
      </c>
    </row>
    <row r="4948" spans="1:7" s="1" customFormat="1" ht="30" customHeight="1">
      <c r="A4948" s="2">
        <v>3520</v>
      </c>
      <c r="B4948" s="15" t="s">
        <v>4087</v>
      </c>
      <c r="C4948" s="15" t="s">
        <v>4088</v>
      </c>
      <c r="D4948" s="13">
        <v>2.5</v>
      </c>
      <c r="E4948" s="16" t="s">
        <v>1410</v>
      </c>
      <c r="F4948" s="52">
        <v>5687.8217821782173</v>
      </c>
      <c r="G4948" s="53">
        <f t="shared" si="27"/>
        <v>1.4219554455445542</v>
      </c>
    </row>
    <row r="4949" spans="1:7" s="1" customFormat="1" ht="30" customHeight="1">
      <c r="A4949" s="2">
        <v>3521</v>
      </c>
      <c r="B4949" s="15" t="s">
        <v>4087</v>
      </c>
      <c r="C4949" s="15" t="s">
        <v>4089</v>
      </c>
      <c r="D4949" s="13">
        <v>2.5</v>
      </c>
      <c r="E4949" s="16" t="s">
        <v>1410</v>
      </c>
      <c r="F4949" s="52">
        <v>8725.1881188118805</v>
      </c>
      <c r="G4949" s="53">
        <f t="shared" si="27"/>
        <v>2.1812970297029701</v>
      </c>
    </row>
    <row r="4950" spans="1:7" s="1" customFormat="1" ht="30" customHeight="1">
      <c r="A4950" s="2">
        <v>3522</v>
      </c>
      <c r="B4950" s="15" t="s">
        <v>4090</v>
      </c>
      <c r="C4950" s="15" t="s">
        <v>4091</v>
      </c>
      <c r="D4950" s="13">
        <v>5</v>
      </c>
      <c r="E4950" s="16" t="s">
        <v>1410</v>
      </c>
      <c r="F4950" s="52">
        <v>1027.5148514851485</v>
      </c>
      <c r="G4950" s="53">
        <f t="shared" si="27"/>
        <v>0.51375742574257421</v>
      </c>
    </row>
    <row r="4951" spans="1:7" s="1" customFormat="1" ht="30" customHeight="1">
      <c r="A4951" s="2">
        <v>3523</v>
      </c>
      <c r="B4951" s="15" t="s">
        <v>4092</v>
      </c>
      <c r="C4951" s="15" t="s">
        <v>4093</v>
      </c>
      <c r="D4951" s="13">
        <v>2.5</v>
      </c>
      <c r="E4951" s="16" t="s">
        <v>1410</v>
      </c>
      <c r="F4951" s="52">
        <v>3745.158415841584</v>
      </c>
      <c r="G4951" s="53">
        <f t="shared" si="27"/>
        <v>0.93628960396039607</v>
      </c>
    </row>
    <row r="4952" spans="1:7" s="1" customFormat="1" ht="30" customHeight="1">
      <c r="A4952" s="2">
        <v>3524</v>
      </c>
      <c r="B4952" s="15" t="s">
        <v>4094</v>
      </c>
      <c r="C4952" s="15" t="s">
        <v>4093</v>
      </c>
      <c r="D4952" s="13">
        <v>12.5</v>
      </c>
      <c r="E4952" s="16" t="s">
        <v>1410</v>
      </c>
      <c r="F4952" s="52">
        <v>7572.5643564356433</v>
      </c>
      <c r="G4952" s="53">
        <f t="shared" si="27"/>
        <v>9.465705445544554</v>
      </c>
    </row>
    <row r="4953" spans="1:7" s="1" customFormat="1" ht="30" customHeight="1">
      <c r="A4953" s="2">
        <v>3525</v>
      </c>
      <c r="B4953" s="15" t="s">
        <v>4085</v>
      </c>
      <c r="C4953" s="15" t="s">
        <v>4093</v>
      </c>
      <c r="D4953" s="13">
        <v>20</v>
      </c>
      <c r="E4953" s="16" t="s">
        <v>1410</v>
      </c>
      <c r="F4953" s="52">
        <v>8071.8415841584147</v>
      </c>
      <c r="G4953" s="53">
        <f t="shared" si="27"/>
        <v>16.14368316831683</v>
      </c>
    </row>
    <row r="4954" spans="1:7" s="1" customFormat="1" ht="30" customHeight="1">
      <c r="A4954" s="2">
        <v>3526</v>
      </c>
      <c r="B4954" s="15" t="s">
        <v>4095</v>
      </c>
      <c r="C4954" s="15" t="s">
        <v>4093</v>
      </c>
      <c r="D4954" s="13">
        <v>12.5</v>
      </c>
      <c r="E4954" s="16" t="s">
        <v>1410</v>
      </c>
      <c r="F4954" s="52">
        <v>4016.2277227722766</v>
      </c>
      <c r="G4954" s="53">
        <f t="shared" si="27"/>
        <v>5.020284653465346</v>
      </c>
    </row>
    <row r="4955" spans="1:7" s="1" customFormat="1" ht="30" customHeight="1">
      <c r="A4955" s="2">
        <v>3527</v>
      </c>
      <c r="B4955" s="15" t="s">
        <v>3961</v>
      </c>
      <c r="C4955" s="15" t="s">
        <v>4093</v>
      </c>
      <c r="D4955" s="13">
        <v>5</v>
      </c>
      <c r="E4955" s="16" t="s">
        <v>1410</v>
      </c>
      <c r="F4955" s="52">
        <v>6291.3564356435636</v>
      </c>
      <c r="G4955" s="53">
        <f t="shared" si="27"/>
        <v>3.1456782178217817</v>
      </c>
    </row>
    <row r="4956" spans="1:7" s="1" customFormat="1" ht="30" customHeight="1">
      <c r="A4956" s="2">
        <v>3528</v>
      </c>
      <c r="B4956" s="15" t="s">
        <v>4094</v>
      </c>
      <c r="C4956" s="15" t="s">
        <v>4096</v>
      </c>
      <c r="D4956" s="13">
        <v>5</v>
      </c>
      <c r="E4956" s="16" t="s">
        <v>1410</v>
      </c>
      <c r="F4956" s="52">
        <v>8050.9900990099004</v>
      </c>
      <c r="G4956" s="53">
        <f t="shared" si="27"/>
        <v>4.0254950495049506</v>
      </c>
    </row>
    <row r="4957" spans="1:7" s="1" customFormat="1" ht="30" customHeight="1">
      <c r="A4957" s="2">
        <v>3529</v>
      </c>
      <c r="B4957" s="15" t="s">
        <v>4036</v>
      </c>
      <c r="C4957" s="15" t="s">
        <v>4096</v>
      </c>
      <c r="D4957" s="13">
        <v>5</v>
      </c>
      <c r="E4957" s="16" t="s">
        <v>1410</v>
      </c>
      <c r="F4957" s="52">
        <v>5397.059405940593</v>
      </c>
      <c r="G4957" s="53">
        <f t="shared" si="27"/>
        <v>2.6985297029702964</v>
      </c>
    </row>
    <row r="4958" spans="1:7" s="1" customFormat="1" ht="30" customHeight="1">
      <c r="A4958" s="2">
        <v>3530</v>
      </c>
      <c r="B4958" s="15" t="s">
        <v>4095</v>
      </c>
      <c r="C4958" s="15" t="s">
        <v>4096</v>
      </c>
      <c r="D4958" s="13">
        <v>5</v>
      </c>
      <c r="E4958" s="16" t="s">
        <v>1410</v>
      </c>
      <c r="F4958" s="52">
        <v>4265.287128712871</v>
      </c>
      <c r="G4958" s="53">
        <f t="shared" si="27"/>
        <v>2.1326435643564357</v>
      </c>
    </row>
    <row r="4959" spans="1:7" s="1" customFormat="1" ht="30" customHeight="1">
      <c r="A4959" s="2">
        <v>3531</v>
      </c>
      <c r="B4959" s="15" t="s">
        <v>4097</v>
      </c>
      <c r="C4959" s="15" t="s">
        <v>4098</v>
      </c>
      <c r="D4959" s="13">
        <v>2.5</v>
      </c>
      <c r="E4959" s="16" t="s">
        <v>1475</v>
      </c>
      <c r="F4959" s="52">
        <v>17460.801980198019</v>
      </c>
      <c r="G4959" s="53">
        <f t="shared" si="27"/>
        <v>4.3652004950495042</v>
      </c>
    </row>
    <row r="4960" spans="1:7" s="28" customFormat="1" ht="20.100000000000001" customHeight="1">
      <c r="A4960" s="25" t="s">
        <v>1012</v>
      </c>
      <c r="B4960" s="54" t="s">
        <v>4102</v>
      </c>
      <c r="C4960" s="26" t="s">
        <v>1009</v>
      </c>
      <c r="D4960" s="27" t="s">
        <v>4099</v>
      </c>
      <c r="F4960" s="45" t="s">
        <v>1010</v>
      </c>
      <c r="G4960" s="46" t="s">
        <v>4100</v>
      </c>
    </row>
    <row r="4961" spans="1:7" ht="20.100000000000001" customHeight="1"/>
    <row r="4962" spans="1:7" s="22" customFormat="1" ht="20.100000000000001" customHeight="1">
      <c r="A4962" s="32" t="s">
        <v>4111</v>
      </c>
      <c r="B4962" s="32" t="s">
        <v>4112</v>
      </c>
      <c r="C4962" s="32"/>
      <c r="D4962" s="32"/>
      <c r="E4962" s="24"/>
      <c r="F4962" s="41" t="s">
        <v>1232</v>
      </c>
      <c r="G4962" s="51">
        <v>42446</v>
      </c>
    </row>
    <row r="4963" spans="1:7" ht="30" customHeight="1">
      <c r="A4963" s="23" t="s">
        <v>4123</v>
      </c>
      <c r="B4963" s="23" t="s">
        <v>4124</v>
      </c>
      <c r="C4963" s="23" t="s">
        <v>4103</v>
      </c>
      <c r="D4963" s="23" t="s">
        <v>4104</v>
      </c>
      <c r="E4963" s="23" t="s">
        <v>4125</v>
      </c>
      <c r="F4963" s="42" t="s">
        <v>4105</v>
      </c>
      <c r="G4963" s="42" t="s">
        <v>4106</v>
      </c>
    </row>
    <row r="4964" spans="1:7" s="1" customFormat="1" ht="30" customHeight="1">
      <c r="A4964" s="2">
        <v>1</v>
      </c>
      <c r="B4964" s="15" t="s">
        <v>4116</v>
      </c>
      <c r="C4964" s="15"/>
      <c r="D4964" s="13">
        <v>4000</v>
      </c>
      <c r="E4964" s="16" t="s">
        <v>4107</v>
      </c>
      <c r="F4964" s="52"/>
      <c r="G4964" s="14">
        <v>700</v>
      </c>
    </row>
    <row r="4965" spans="1:7" s="1" customFormat="1" ht="30" customHeight="1">
      <c r="A4965" s="2">
        <v>2</v>
      </c>
      <c r="B4965" s="15" t="s">
        <v>4117</v>
      </c>
      <c r="C4965" s="15"/>
      <c r="D4965" s="13">
        <v>9800</v>
      </c>
      <c r="E4965" s="16" t="s">
        <v>1026</v>
      </c>
      <c r="F4965" s="52"/>
      <c r="G4965" s="14">
        <v>918</v>
      </c>
    </row>
    <row r="4966" spans="1:7" s="1" customFormat="1" ht="30" customHeight="1">
      <c r="A4966" s="2">
        <v>3</v>
      </c>
      <c r="B4966" s="15" t="s">
        <v>4118</v>
      </c>
      <c r="C4966" s="15"/>
      <c r="D4966" s="13">
        <v>20000</v>
      </c>
      <c r="E4966" s="16" t="s">
        <v>4108</v>
      </c>
      <c r="F4966" s="52"/>
      <c r="G4966" s="14">
        <v>406</v>
      </c>
    </row>
    <row r="4967" spans="1:7" s="1" customFormat="1" ht="30" customHeight="1">
      <c r="A4967" s="2">
        <v>4</v>
      </c>
      <c r="B4967" s="15" t="s">
        <v>1167</v>
      </c>
      <c r="C4967" s="15" t="s">
        <v>4109</v>
      </c>
      <c r="D4967" s="13">
        <v>9750</v>
      </c>
      <c r="E4967" s="16" t="s">
        <v>1044</v>
      </c>
      <c r="F4967" s="52"/>
      <c r="G4967" s="14">
        <v>170.6</v>
      </c>
    </row>
    <row r="4968" spans="1:7" s="1" customFormat="1" ht="30" customHeight="1">
      <c r="A4968" s="2">
        <v>5</v>
      </c>
      <c r="B4968" s="15" t="s">
        <v>4119</v>
      </c>
      <c r="C4968" s="15"/>
      <c r="D4968" s="13">
        <v>1350</v>
      </c>
      <c r="E4968" s="16" t="s">
        <v>4110</v>
      </c>
      <c r="F4968" s="52"/>
      <c r="G4968" s="14">
        <v>1458</v>
      </c>
    </row>
    <row r="4969" spans="1:7" s="1" customFormat="1" ht="30" customHeight="1">
      <c r="A4969" s="2">
        <v>6</v>
      </c>
      <c r="B4969" s="15" t="s">
        <v>4120</v>
      </c>
      <c r="C4969" s="15"/>
      <c r="D4969" s="13">
        <v>10235</v>
      </c>
      <c r="E4969" s="16" t="s">
        <v>1018</v>
      </c>
      <c r="F4969" s="52"/>
      <c r="G4969" s="14">
        <v>2254</v>
      </c>
    </row>
    <row r="4970" spans="1:7" s="1" customFormat="1" ht="30" customHeight="1">
      <c r="A4970" s="2">
        <v>7</v>
      </c>
      <c r="B4970" s="15" t="s">
        <v>4121</v>
      </c>
      <c r="C4970" s="15"/>
      <c r="D4970" s="13">
        <v>360</v>
      </c>
      <c r="E4970" s="16" t="s">
        <v>4110</v>
      </c>
      <c r="F4970" s="52"/>
      <c r="G4970" s="14">
        <v>862</v>
      </c>
    </row>
    <row r="4971" spans="1:7" s="1" customFormat="1" ht="30" customHeight="1">
      <c r="A4971" s="2">
        <v>8</v>
      </c>
      <c r="B4971" s="15" t="s">
        <v>4122</v>
      </c>
      <c r="C4971" s="15"/>
      <c r="D4971" s="13">
        <v>351</v>
      </c>
      <c r="E4971" s="16" t="s">
        <v>4110</v>
      </c>
      <c r="F4971" s="52"/>
      <c r="G4971" s="14">
        <v>218.4</v>
      </c>
    </row>
    <row r="4972" spans="1:7" s="28" customFormat="1" ht="20.100000000000001" customHeight="1">
      <c r="A4972" s="25" t="s">
        <v>1012</v>
      </c>
      <c r="B4972" s="25" t="s">
        <v>4113</v>
      </c>
      <c r="C4972" s="26" t="s">
        <v>4114</v>
      </c>
      <c r="D4972" s="27" t="s">
        <v>4115</v>
      </c>
      <c r="F4972" s="45" t="s">
        <v>4127</v>
      </c>
      <c r="G4972" s="46" t="s">
        <v>4128</v>
      </c>
    </row>
    <row r="4973" spans="1:7" ht="20.100000000000001" customHeight="1"/>
    <row r="4974" spans="1:7" s="22" customFormat="1" ht="20.100000000000001" customHeight="1">
      <c r="A4974" s="32" t="s">
        <v>4166</v>
      </c>
      <c r="B4974" s="32" t="s">
        <v>4167</v>
      </c>
      <c r="C4974" s="32"/>
      <c r="D4974" s="32"/>
      <c r="E4974" s="24"/>
      <c r="F4974" s="41" t="s">
        <v>1232</v>
      </c>
      <c r="G4974" s="51">
        <v>42444</v>
      </c>
    </row>
    <row r="4975" spans="1:7" ht="30" customHeight="1">
      <c r="A4975" s="23" t="s">
        <v>997</v>
      </c>
      <c r="B4975" s="23" t="s">
        <v>4124</v>
      </c>
      <c r="C4975" s="23" t="s">
        <v>4147</v>
      </c>
      <c r="D4975" s="23" t="s">
        <v>4148</v>
      </c>
      <c r="E4975" s="23" t="s">
        <v>4125</v>
      </c>
      <c r="F4975" s="42" t="s">
        <v>4149</v>
      </c>
      <c r="G4975" s="42" t="s">
        <v>4146</v>
      </c>
    </row>
    <row r="4976" spans="1:7" s="1" customFormat="1" ht="30" customHeight="1">
      <c r="A4976" s="2">
        <v>1</v>
      </c>
      <c r="B4976" s="15" t="s">
        <v>4129</v>
      </c>
      <c r="C4976" s="15" t="s">
        <v>4126</v>
      </c>
      <c r="D4976" s="13">
        <v>11</v>
      </c>
      <c r="E4976" s="16" t="s">
        <v>4130</v>
      </c>
      <c r="F4976" s="52"/>
      <c r="G4976" s="14">
        <v>3500</v>
      </c>
    </row>
    <row r="4977" spans="1:7" s="1" customFormat="1" ht="30" customHeight="1">
      <c r="A4977" s="2">
        <v>2</v>
      </c>
      <c r="B4977" s="15" t="s">
        <v>4116</v>
      </c>
      <c r="C4977" s="15" t="s">
        <v>4126</v>
      </c>
      <c r="D4977" s="13">
        <v>75</v>
      </c>
      <c r="E4977" s="16" t="s">
        <v>4131</v>
      </c>
      <c r="F4977" s="52"/>
      <c r="G4977" s="14">
        <v>3900</v>
      </c>
    </row>
    <row r="4978" spans="1:7" s="1" customFormat="1" ht="30" customHeight="1">
      <c r="A4978" s="2">
        <v>3</v>
      </c>
      <c r="B4978" s="15" t="s">
        <v>4132</v>
      </c>
      <c r="C4978" s="15"/>
      <c r="D4978" s="13">
        <v>3</v>
      </c>
      <c r="E4978" s="16" t="s">
        <v>4131</v>
      </c>
      <c r="F4978" s="52"/>
      <c r="G4978" s="14">
        <v>300</v>
      </c>
    </row>
    <row r="4979" spans="1:7" s="1" customFormat="1" ht="30" customHeight="1">
      <c r="A4979" s="2">
        <v>4</v>
      </c>
      <c r="B4979" s="15" t="s">
        <v>4133</v>
      </c>
      <c r="C4979" s="15"/>
      <c r="D4979" s="13">
        <v>40</v>
      </c>
      <c r="E4979" s="16" t="s">
        <v>4130</v>
      </c>
      <c r="F4979" s="52"/>
      <c r="G4979" s="14">
        <v>110</v>
      </c>
    </row>
    <row r="4980" spans="1:7" s="1" customFormat="1" ht="30" customHeight="1">
      <c r="A4980" s="2">
        <v>5</v>
      </c>
      <c r="B4980" s="15" t="s">
        <v>4134</v>
      </c>
      <c r="C4980" s="15"/>
      <c r="D4980" s="13">
        <v>13</v>
      </c>
      <c r="E4980" s="16" t="s">
        <v>4130</v>
      </c>
      <c r="F4980" s="52"/>
      <c r="G4980" s="14">
        <v>900</v>
      </c>
    </row>
    <row r="4981" spans="1:7" s="1" customFormat="1" ht="30" customHeight="1">
      <c r="A4981" s="2">
        <v>6</v>
      </c>
      <c r="B4981" s="15" t="s">
        <v>4135</v>
      </c>
      <c r="C4981" s="15"/>
      <c r="D4981" s="13">
        <v>55</v>
      </c>
      <c r="E4981" s="16" t="s">
        <v>4131</v>
      </c>
      <c r="F4981" s="52"/>
      <c r="G4981" s="14">
        <v>290</v>
      </c>
    </row>
    <row r="4982" spans="1:7" s="1" customFormat="1" ht="30" customHeight="1">
      <c r="A4982" s="2">
        <v>7</v>
      </c>
      <c r="B4982" s="15" t="s">
        <v>4136</v>
      </c>
      <c r="C4982" s="15"/>
      <c r="D4982" s="13">
        <v>280</v>
      </c>
      <c r="E4982" s="16" t="s">
        <v>4130</v>
      </c>
      <c r="F4982" s="52"/>
      <c r="G4982" s="14">
        <v>257</v>
      </c>
    </row>
    <row r="4983" spans="1:7" s="1" customFormat="1" ht="30" customHeight="1">
      <c r="A4983" s="2">
        <v>8</v>
      </c>
      <c r="B4983" s="15" t="s">
        <v>4137</v>
      </c>
      <c r="C4983" s="15"/>
      <c r="D4983" s="13">
        <v>2000</v>
      </c>
      <c r="E4983" s="16" t="s">
        <v>4138</v>
      </c>
      <c r="F4983" s="52"/>
      <c r="G4983" s="14">
        <v>600</v>
      </c>
    </row>
    <row r="4984" spans="1:7" s="1" customFormat="1" ht="30" customHeight="1">
      <c r="A4984" s="2">
        <v>9</v>
      </c>
      <c r="B4984" s="15" t="s">
        <v>4139</v>
      </c>
      <c r="C4984" s="15"/>
      <c r="D4984" s="13">
        <v>7000</v>
      </c>
      <c r="E4984" s="16" t="s">
        <v>4130</v>
      </c>
      <c r="F4984" s="52"/>
      <c r="G4984" s="14">
        <v>740</v>
      </c>
    </row>
    <row r="4985" spans="1:7" s="1" customFormat="1" ht="30" customHeight="1">
      <c r="A4985" s="2">
        <v>10</v>
      </c>
      <c r="B4985" s="15" t="s">
        <v>4140</v>
      </c>
      <c r="C4985" s="15"/>
      <c r="D4985" s="13">
        <v>880000</v>
      </c>
      <c r="E4985" s="16" t="s">
        <v>4131</v>
      </c>
      <c r="F4985" s="52"/>
      <c r="G4985" s="14">
        <v>1580</v>
      </c>
    </row>
    <row r="4986" spans="1:7" s="1" customFormat="1" ht="30" customHeight="1">
      <c r="A4986" s="2">
        <v>11</v>
      </c>
      <c r="B4986" s="15" t="s">
        <v>4141</v>
      </c>
      <c r="C4986" s="15"/>
      <c r="D4986" s="13">
        <v>30</v>
      </c>
      <c r="E4986" s="16" t="s">
        <v>4131</v>
      </c>
      <c r="F4986" s="52"/>
      <c r="G4986" s="14">
        <v>300</v>
      </c>
    </row>
    <row r="4987" spans="1:7" s="1" customFormat="1" ht="30" customHeight="1">
      <c r="A4987" s="2">
        <v>12</v>
      </c>
      <c r="B4987" s="15" t="s">
        <v>4142</v>
      </c>
      <c r="C4987" s="15"/>
      <c r="D4987" s="13">
        <v>80</v>
      </c>
      <c r="E4987" s="16" t="s">
        <v>4143</v>
      </c>
      <c r="F4987" s="52"/>
      <c r="G4987" s="14">
        <v>100</v>
      </c>
    </row>
    <row r="4988" spans="1:7" s="1" customFormat="1" ht="30" customHeight="1">
      <c r="A4988" s="2">
        <v>13</v>
      </c>
      <c r="B4988" s="15" t="s">
        <v>1041</v>
      </c>
      <c r="C4988" s="15"/>
      <c r="D4988" s="13">
        <v>150</v>
      </c>
      <c r="E4988" s="16" t="s">
        <v>4138</v>
      </c>
      <c r="F4988" s="52"/>
      <c r="G4988" s="14">
        <v>1300</v>
      </c>
    </row>
    <row r="4989" spans="1:7" s="1" customFormat="1" ht="30" customHeight="1">
      <c r="A4989" s="2">
        <v>14</v>
      </c>
      <c r="B4989" s="15" t="s">
        <v>4144</v>
      </c>
      <c r="C4989" s="15"/>
      <c r="D4989" s="13">
        <v>400</v>
      </c>
      <c r="E4989" s="16" t="s">
        <v>4143</v>
      </c>
      <c r="F4989" s="52"/>
      <c r="G4989" s="14">
        <v>290</v>
      </c>
    </row>
    <row r="4990" spans="1:7" s="1" customFormat="1" ht="30" customHeight="1">
      <c r="A4990" s="2">
        <v>15</v>
      </c>
      <c r="B4990" s="15" t="s">
        <v>4145</v>
      </c>
      <c r="C4990" s="15"/>
      <c r="D4990" s="13">
        <v>14</v>
      </c>
      <c r="E4990" s="16" t="s">
        <v>4143</v>
      </c>
      <c r="F4990" s="52"/>
      <c r="G4990" s="14">
        <v>4000</v>
      </c>
    </row>
    <row r="4991" spans="1:7" s="28" customFormat="1" ht="20.100000000000001" customHeight="1">
      <c r="A4991" s="25" t="s">
        <v>4161</v>
      </c>
      <c r="B4991" s="25" t="s">
        <v>4150</v>
      </c>
      <c r="C4991" s="26" t="s">
        <v>4162</v>
      </c>
      <c r="D4991" s="27" t="s">
        <v>4163</v>
      </c>
      <c r="F4991" s="45" t="s">
        <v>4164</v>
      </c>
      <c r="G4991" s="46" t="s">
        <v>4165</v>
      </c>
    </row>
    <row r="4992" spans="1:7" ht="20.100000000000001" customHeight="1"/>
    <row r="4993" spans="1:7" s="22" customFormat="1" ht="20.100000000000001" customHeight="1">
      <c r="A4993" s="32" t="s">
        <v>1148</v>
      </c>
      <c r="B4993" s="56" t="s">
        <v>4168</v>
      </c>
      <c r="C4993" s="32"/>
      <c r="D4993" s="32"/>
      <c r="E4993" s="24"/>
      <c r="F4993" s="41" t="s">
        <v>4169</v>
      </c>
      <c r="G4993" s="51">
        <v>42439</v>
      </c>
    </row>
    <row r="4994" spans="1:7" ht="30" customHeight="1">
      <c r="A4994" s="23" t="s">
        <v>997</v>
      </c>
      <c r="B4994" s="23" t="s">
        <v>4179</v>
      </c>
      <c r="C4994" s="23" t="s">
        <v>4147</v>
      </c>
      <c r="D4994" s="23" t="s">
        <v>4180</v>
      </c>
      <c r="E4994" s="23" t="s">
        <v>4181</v>
      </c>
      <c r="F4994" s="42" t="s">
        <v>4105</v>
      </c>
      <c r="G4994" s="42" t="s">
        <v>4182</v>
      </c>
    </row>
    <row r="4995" spans="1:7" s="1" customFormat="1" ht="30" customHeight="1">
      <c r="A4995" s="2">
        <v>1</v>
      </c>
      <c r="B4995" s="15" t="s">
        <v>4151</v>
      </c>
      <c r="C4995" s="15" t="s">
        <v>4152</v>
      </c>
      <c r="D4995" s="13">
        <v>800</v>
      </c>
      <c r="E4995" s="16" t="s">
        <v>4172</v>
      </c>
      <c r="F4995" s="52"/>
      <c r="G4995" s="14">
        <v>600</v>
      </c>
    </row>
    <row r="4996" spans="1:7" s="1" customFormat="1" ht="30" customHeight="1">
      <c r="A4996" s="2">
        <v>2</v>
      </c>
      <c r="B4996" s="15" t="s">
        <v>4173</v>
      </c>
      <c r="C4996" s="15" t="s">
        <v>4153</v>
      </c>
      <c r="D4996" s="13">
        <v>500</v>
      </c>
      <c r="E4996" s="16" t="s">
        <v>4172</v>
      </c>
      <c r="F4996" s="52"/>
      <c r="G4996" s="14">
        <v>300</v>
      </c>
    </row>
    <row r="4997" spans="1:7" s="1" customFormat="1" ht="30" customHeight="1">
      <c r="A4997" s="2">
        <v>3</v>
      </c>
      <c r="B4997" s="15" t="s">
        <v>4151</v>
      </c>
      <c r="C4997" s="15" t="s">
        <v>4154</v>
      </c>
      <c r="D4997" s="13">
        <v>350</v>
      </c>
      <c r="E4997" s="16" t="s">
        <v>1044</v>
      </c>
      <c r="F4997" s="52"/>
      <c r="G4997" s="14">
        <v>450</v>
      </c>
    </row>
    <row r="4998" spans="1:7" s="1" customFormat="1" ht="30" customHeight="1">
      <c r="A4998" s="2">
        <v>4</v>
      </c>
      <c r="B4998" s="15" t="s">
        <v>4173</v>
      </c>
      <c r="C4998" s="15" t="s">
        <v>4155</v>
      </c>
      <c r="D4998" s="13"/>
      <c r="E4998" s="16"/>
      <c r="F4998" s="52"/>
      <c r="G4998" s="14">
        <v>500</v>
      </c>
    </row>
    <row r="4999" spans="1:7" s="1" customFormat="1" ht="30" customHeight="1">
      <c r="A4999" s="2">
        <v>5</v>
      </c>
      <c r="B4999" s="15" t="s">
        <v>4174</v>
      </c>
      <c r="C4999" s="55" t="s">
        <v>4178</v>
      </c>
      <c r="D4999" s="13"/>
      <c r="E4999" s="16"/>
      <c r="F4999" s="52"/>
      <c r="G4999" s="14">
        <v>750</v>
      </c>
    </row>
    <row r="5000" spans="1:7" s="1" customFormat="1" ht="30" customHeight="1">
      <c r="A5000" s="2">
        <v>6</v>
      </c>
      <c r="B5000" s="15" t="s">
        <v>4156</v>
      </c>
      <c r="C5000" s="15" t="s">
        <v>4157</v>
      </c>
      <c r="D5000" s="13"/>
      <c r="E5000" s="16"/>
      <c r="F5000" s="52"/>
      <c r="G5000" s="14">
        <v>2300</v>
      </c>
    </row>
    <row r="5001" spans="1:7" s="1" customFormat="1" ht="30" customHeight="1">
      <c r="A5001" s="2">
        <v>7</v>
      </c>
      <c r="B5001" s="15" t="s">
        <v>4175</v>
      </c>
      <c r="C5001" s="15" t="s">
        <v>4158</v>
      </c>
      <c r="D5001" s="13"/>
      <c r="E5001" s="16"/>
      <c r="F5001" s="52"/>
      <c r="G5001" s="14">
        <v>1200</v>
      </c>
    </row>
    <row r="5002" spans="1:7" s="1" customFormat="1" ht="30" customHeight="1">
      <c r="A5002" s="2">
        <v>8</v>
      </c>
      <c r="B5002" s="15" t="s">
        <v>4176</v>
      </c>
      <c r="C5002" s="15" t="s">
        <v>4159</v>
      </c>
      <c r="D5002" s="13"/>
      <c r="E5002" s="16"/>
      <c r="F5002" s="52"/>
      <c r="G5002" s="14">
        <v>1500</v>
      </c>
    </row>
    <row r="5003" spans="1:7" s="1" customFormat="1" ht="30" customHeight="1">
      <c r="A5003" s="2">
        <v>9</v>
      </c>
      <c r="B5003" s="15" t="s">
        <v>4177</v>
      </c>
      <c r="C5003" s="15" t="s">
        <v>4160</v>
      </c>
      <c r="D5003" s="13"/>
      <c r="E5003" s="16"/>
      <c r="F5003" s="52"/>
      <c r="G5003" s="14">
        <v>550</v>
      </c>
    </row>
    <row r="5004" spans="1:7" s="28" customFormat="1" ht="20.100000000000001" customHeight="1">
      <c r="A5004" s="25" t="s">
        <v>4161</v>
      </c>
      <c r="B5004" s="25" t="s">
        <v>4113</v>
      </c>
      <c r="C5004" s="26" t="s">
        <v>4162</v>
      </c>
      <c r="D5004" s="27" t="s">
        <v>4170</v>
      </c>
      <c r="F5004" s="45" t="s">
        <v>4171</v>
      </c>
      <c r="G5004" s="46">
        <v>18742572987</v>
      </c>
    </row>
    <row r="5005" spans="1:7" ht="20.100000000000001" customHeight="1"/>
    <row r="5006" spans="1:7" s="22" customFormat="1" ht="20.100000000000001" customHeight="1">
      <c r="A5006" s="32" t="s">
        <v>1148</v>
      </c>
      <c r="B5006" s="56" t="s">
        <v>4192</v>
      </c>
      <c r="C5006" s="32"/>
      <c r="D5006" s="32"/>
      <c r="E5006" s="24"/>
      <c r="F5006" s="41" t="s">
        <v>4169</v>
      </c>
      <c r="G5006" s="51">
        <v>42458</v>
      </c>
    </row>
    <row r="5007" spans="1:7" ht="30" customHeight="1">
      <c r="A5007" s="23" t="s">
        <v>997</v>
      </c>
      <c r="B5007" s="23" t="s">
        <v>4179</v>
      </c>
      <c r="C5007" s="23" t="s">
        <v>4147</v>
      </c>
      <c r="D5007" s="23" t="s">
        <v>4180</v>
      </c>
      <c r="E5007" s="23" t="s">
        <v>4181</v>
      </c>
      <c r="F5007" s="42" t="s">
        <v>4105</v>
      </c>
      <c r="G5007" s="42" t="s">
        <v>4182</v>
      </c>
    </row>
    <row r="5008" spans="1:7" s="1" customFormat="1" ht="30" customHeight="1">
      <c r="A5008" s="2">
        <v>1</v>
      </c>
      <c r="B5008" s="15" t="s">
        <v>4193</v>
      </c>
      <c r="C5008" s="15" t="s">
        <v>4194</v>
      </c>
      <c r="D5008" s="13">
        <v>4018</v>
      </c>
      <c r="E5008" s="16" t="s">
        <v>1044</v>
      </c>
      <c r="F5008" s="52">
        <v>4000</v>
      </c>
      <c r="G5008" s="14">
        <v>1607</v>
      </c>
    </row>
    <row r="5009" spans="1:7" s="1" customFormat="1" ht="30" customHeight="1">
      <c r="A5009" s="2">
        <v>2</v>
      </c>
      <c r="B5009" s="15" t="s">
        <v>4183</v>
      </c>
      <c r="C5009" s="15" t="s">
        <v>1162</v>
      </c>
      <c r="D5009" s="13">
        <v>313</v>
      </c>
      <c r="E5009" s="16" t="s">
        <v>1238</v>
      </c>
      <c r="F5009" s="52">
        <v>4600</v>
      </c>
      <c r="G5009" s="14">
        <v>144</v>
      </c>
    </row>
    <row r="5010" spans="1:7" s="1" customFormat="1" ht="30" customHeight="1">
      <c r="A5010" s="2">
        <v>3</v>
      </c>
      <c r="B5010" s="15" t="s">
        <v>4195</v>
      </c>
      <c r="C5010" s="15" t="s">
        <v>4194</v>
      </c>
      <c r="D5010" s="13">
        <v>826</v>
      </c>
      <c r="E5010" s="16" t="s">
        <v>1044</v>
      </c>
      <c r="F5010" s="52">
        <v>3500</v>
      </c>
      <c r="G5010" s="14">
        <v>289</v>
      </c>
    </row>
    <row r="5011" spans="1:7" s="1" customFormat="1" ht="30" customHeight="1">
      <c r="A5011" s="2">
        <v>4</v>
      </c>
      <c r="B5011" s="15" t="s">
        <v>4196</v>
      </c>
      <c r="C5011" s="15" t="s">
        <v>4194</v>
      </c>
      <c r="D5011" s="13">
        <v>266.39999999999998</v>
      </c>
      <c r="E5011" s="16" t="s">
        <v>1044</v>
      </c>
      <c r="F5011" s="52">
        <v>8000</v>
      </c>
      <c r="G5011" s="40">
        <v>213.12</v>
      </c>
    </row>
    <row r="5012" spans="1:7" s="1" customFormat="1" ht="30" customHeight="1">
      <c r="A5012" s="2">
        <v>5</v>
      </c>
      <c r="B5012" s="15" t="s">
        <v>4197</v>
      </c>
      <c r="C5012" s="15" t="s">
        <v>4194</v>
      </c>
      <c r="D5012" s="13">
        <v>590.4</v>
      </c>
      <c r="E5012" s="16" t="s">
        <v>4188</v>
      </c>
      <c r="F5012" s="52">
        <v>1688</v>
      </c>
      <c r="G5012" s="40">
        <v>99.66</v>
      </c>
    </row>
    <row r="5013" spans="1:7" s="1" customFormat="1" ht="30" customHeight="1">
      <c r="A5013" s="2">
        <v>6</v>
      </c>
      <c r="B5013" s="15" t="s">
        <v>1265</v>
      </c>
      <c r="C5013" s="15" t="s">
        <v>1162</v>
      </c>
      <c r="D5013" s="13">
        <v>21038</v>
      </c>
      <c r="E5013" s="16" t="s">
        <v>1044</v>
      </c>
      <c r="F5013" s="52">
        <v>404</v>
      </c>
      <c r="G5013" s="14">
        <v>850</v>
      </c>
    </row>
    <row r="5014" spans="1:7" s="1" customFormat="1" ht="30" customHeight="1">
      <c r="A5014" s="2">
        <v>7</v>
      </c>
      <c r="B5014" s="15" t="s">
        <v>4198</v>
      </c>
      <c r="C5014" s="15" t="s">
        <v>4199</v>
      </c>
      <c r="D5014" s="13">
        <v>2830</v>
      </c>
      <c r="E5014" s="16" t="s">
        <v>1044</v>
      </c>
      <c r="F5014" s="52">
        <v>2337</v>
      </c>
      <c r="G5014" s="14">
        <v>661</v>
      </c>
    </row>
    <row r="5015" spans="1:7" s="1" customFormat="1" ht="30" customHeight="1">
      <c r="A5015" s="2">
        <v>8</v>
      </c>
      <c r="B5015" s="15" t="s">
        <v>4200</v>
      </c>
      <c r="C5015" s="15" t="s">
        <v>4194</v>
      </c>
      <c r="D5015" s="13"/>
      <c r="E5015" s="16"/>
      <c r="F5015" s="52"/>
      <c r="G5015" s="40">
        <v>90.58</v>
      </c>
    </row>
    <row r="5016" spans="1:7" s="1" customFormat="1" ht="30" customHeight="1">
      <c r="A5016" s="2">
        <v>9</v>
      </c>
      <c r="B5016" s="15" t="s">
        <v>4201</v>
      </c>
      <c r="C5016" s="15" t="s">
        <v>4194</v>
      </c>
      <c r="D5016" s="13"/>
      <c r="E5016" s="16"/>
      <c r="F5016" s="52"/>
      <c r="G5016" s="40">
        <v>67.849999999999994</v>
      </c>
    </row>
    <row r="5017" spans="1:7" s="1" customFormat="1" ht="30" customHeight="1">
      <c r="A5017" s="2">
        <v>10</v>
      </c>
      <c r="B5017" s="15" t="s">
        <v>4202</v>
      </c>
      <c r="C5017" s="15" t="s">
        <v>4194</v>
      </c>
      <c r="D5017" s="13"/>
      <c r="E5017" s="16"/>
      <c r="F5017" s="52"/>
      <c r="G5017" s="14">
        <v>7</v>
      </c>
    </row>
    <row r="5018" spans="1:7" s="1" customFormat="1" ht="30" customHeight="1">
      <c r="A5018" s="2">
        <v>11</v>
      </c>
      <c r="B5018" s="15" t="s">
        <v>4203</v>
      </c>
      <c r="C5018" s="15" t="s">
        <v>4194</v>
      </c>
      <c r="D5018" s="13">
        <v>607100</v>
      </c>
      <c r="E5018" s="16" t="s">
        <v>1018</v>
      </c>
      <c r="F5018" s="52">
        <v>28</v>
      </c>
      <c r="G5018" s="14">
        <v>1700</v>
      </c>
    </row>
    <row r="5019" spans="1:7" s="1" customFormat="1" ht="30" customHeight="1">
      <c r="A5019" s="2">
        <v>12</v>
      </c>
      <c r="B5019" s="15" t="s">
        <v>4204</v>
      </c>
      <c r="C5019" s="15" t="s">
        <v>4199</v>
      </c>
      <c r="D5019" s="13">
        <v>18350</v>
      </c>
      <c r="E5019" s="16" t="s">
        <v>4184</v>
      </c>
      <c r="F5019" s="52">
        <v>300</v>
      </c>
      <c r="G5019" s="14">
        <v>550.5</v>
      </c>
    </row>
    <row r="5020" spans="1:7" s="1" customFormat="1" ht="30" customHeight="1">
      <c r="A5020" s="2">
        <v>13</v>
      </c>
      <c r="B5020" s="15" t="s">
        <v>4205</v>
      </c>
      <c r="C5020" s="15" t="s">
        <v>4194</v>
      </c>
      <c r="D5020" s="13"/>
      <c r="E5020" s="16" t="s">
        <v>1022</v>
      </c>
      <c r="F5020" s="52"/>
      <c r="G5020" s="14">
        <v>1200</v>
      </c>
    </row>
    <row r="5021" spans="1:7" s="1" customFormat="1" ht="30" customHeight="1">
      <c r="A5021" s="2">
        <v>14</v>
      </c>
      <c r="B5021" s="15" t="s">
        <v>4206</v>
      </c>
      <c r="C5021" s="15" t="s">
        <v>4194</v>
      </c>
      <c r="D5021" s="13">
        <v>33600</v>
      </c>
      <c r="E5021" s="16" t="s">
        <v>1022</v>
      </c>
      <c r="F5021" s="52">
        <v>110</v>
      </c>
      <c r="G5021" s="14">
        <v>370</v>
      </c>
    </row>
    <row r="5022" spans="1:7" s="1" customFormat="1" ht="30" customHeight="1">
      <c r="A5022" s="2">
        <v>15</v>
      </c>
      <c r="B5022" s="15" t="s">
        <v>4207</v>
      </c>
      <c r="C5022" s="15" t="s">
        <v>4194</v>
      </c>
      <c r="D5022" s="13"/>
      <c r="E5022" s="16" t="s">
        <v>1022</v>
      </c>
      <c r="F5022" s="52"/>
      <c r="G5022" s="14">
        <v>230</v>
      </c>
    </row>
    <row r="5023" spans="1:7" s="1" customFormat="1" ht="30" customHeight="1">
      <c r="A5023" s="2">
        <v>16</v>
      </c>
      <c r="B5023" s="15" t="s">
        <v>4208</v>
      </c>
      <c r="C5023" s="15" t="s">
        <v>4194</v>
      </c>
      <c r="D5023" s="13"/>
      <c r="E5023" s="16"/>
      <c r="F5023" s="52"/>
      <c r="G5023" s="14">
        <v>460</v>
      </c>
    </row>
    <row r="5024" spans="1:7" s="1" customFormat="1" ht="30" customHeight="1">
      <c r="A5024" s="2">
        <v>17</v>
      </c>
      <c r="B5024" s="15" t="s">
        <v>4209</v>
      </c>
      <c r="C5024" s="15"/>
      <c r="D5024" s="13">
        <v>8500</v>
      </c>
      <c r="E5024" s="16" t="s">
        <v>4189</v>
      </c>
      <c r="F5024" s="52"/>
      <c r="G5024" s="14">
        <v>63</v>
      </c>
    </row>
    <row r="5025" spans="1:7" s="1" customFormat="1" ht="30" customHeight="1">
      <c r="A5025" s="2">
        <v>18</v>
      </c>
      <c r="B5025" s="15" t="s">
        <v>4210</v>
      </c>
      <c r="C5025" s="15"/>
      <c r="D5025" s="13">
        <v>450000</v>
      </c>
      <c r="E5025" s="16" t="s">
        <v>1495</v>
      </c>
      <c r="F5025" s="52"/>
      <c r="G5025" s="14">
        <v>960</v>
      </c>
    </row>
    <row r="5026" spans="1:7" s="1" customFormat="1" ht="30" customHeight="1">
      <c r="A5026" s="2">
        <v>19</v>
      </c>
      <c r="B5026" s="15" t="s">
        <v>4211</v>
      </c>
      <c r="C5026" s="15"/>
      <c r="D5026" s="13"/>
      <c r="E5026" s="16"/>
      <c r="F5026" s="52"/>
      <c r="G5026" s="14">
        <v>180.12</v>
      </c>
    </row>
    <row r="5027" spans="1:7" s="1" customFormat="1" ht="30" customHeight="1">
      <c r="A5027" s="2">
        <v>20</v>
      </c>
      <c r="B5027" s="15" t="s">
        <v>4212</v>
      </c>
      <c r="C5027" s="15"/>
      <c r="D5027" s="13"/>
      <c r="E5027" s="16"/>
      <c r="F5027" s="52"/>
      <c r="G5027" s="14">
        <v>43</v>
      </c>
    </row>
    <row r="5028" spans="1:7" s="1" customFormat="1" ht="30" customHeight="1">
      <c r="A5028" s="2">
        <v>21</v>
      </c>
      <c r="B5028" s="15" t="s">
        <v>4213</v>
      </c>
      <c r="C5028" s="15"/>
      <c r="D5028" s="13"/>
      <c r="E5028" s="16"/>
      <c r="F5028" s="52"/>
      <c r="G5028" s="14">
        <v>301.63</v>
      </c>
    </row>
    <row r="5029" spans="1:7" s="1" customFormat="1" ht="30" customHeight="1">
      <c r="A5029" s="2">
        <v>22</v>
      </c>
      <c r="B5029" s="15" t="s">
        <v>4214</v>
      </c>
      <c r="C5029" s="15"/>
      <c r="D5029" s="13"/>
      <c r="E5029" s="16"/>
      <c r="F5029" s="52"/>
      <c r="G5029" s="14">
        <v>16.96</v>
      </c>
    </row>
    <row r="5030" spans="1:7" s="1" customFormat="1" ht="30" customHeight="1">
      <c r="A5030" s="2">
        <v>23</v>
      </c>
      <c r="B5030" s="15" t="s">
        <v>4190</v>
      </c>
      <c r="C5030" s="15"/>
      <c r="D5030" s="13"/>
      <c r="E5030" s="16"/>
      <c r="F5030" s="52"/>
      <c r="G5030" s="14">
        <v>75.45</v>
      </c>
    </row>
    <row r="5031" spans="1:7" s="1" customFormat="1" ht="30" customHeight="1">
      <c r="A5031" s="2">
        <v>24</v>
      </c>
      <c r="B5031" s="15" t="s">
        <v>4215</v>
      </c>
      <c r="C5031" s="15" t="s">
        <v>4216</v>
      </c>
      <c r="D5031" s="13">
        <v>184</v>
      </c>
      <c r="E5031" s="16" t="s">
        <v>1546</v>
      </c>
      <c r="F5031" s="52">
        <v>3449.9998565217393</v>
      </c>
      <c r="G5031" s="53">
        <v>63.479997360000006</v>
      </c>
    </row>
    <row r="5032" spans="1:7" s="1" customFormat="1" ht="30" customHeight="1">
      <c r="A5032" s="2">
        <v>25</v>
      </c>
      <c r="B5032" s="15" t="s">
        <v>4217</v>
      </c>
      <c r="C5032" s="15" t="s">
        <v>4218</v>
      </c>
      <c r="D5032" s="13">
        <v>140</v>
      </c>
      <c r="E5032" s="16" t="s">
        <v>1546</v>
      </c>
      <c r="F5032" s="52">
        <v>3500.0000100000002</v>
      </c>
      <c r="G5032" s="53">
        <v>49.000000139999997</v>
      </c>
    </row>
    <row r="5033" spans="1:7" s="1" customFormat="1" ht="30" customHeight="1">
      <c r="A5033" s="2">
        <v>26</v>
      </c>
      <c r="B5033" s="15" t="s">
        <v>4219</v>
      </c>
      <c r="C5033" s="15" t="s">
        <v>4220</v>
      </c>
      <c r="D5033" s="13">
        <v>57</v>
      </c>
      <c r="E5033" s="16" t="s">
        <v>1475</v>
      </c>
      <c r="F5033" s="52">
        <v>3299.9999842105258</v>
      </c>
      <c r="G5033" s="53">
        <v>18.809999909999995</v>
      </c>
    </row>
    <row r="5034" spans="1:7" s="1" customFormat="1" ht="30" customHeight="1">
      <c r="A5034" s="2">
        <v>27</v>
      </c>
      <c r="B5034" s="15" t="s">
        <v>4221</v>
      </c>
      <c r="C5034" s="15" t="s">
        <v>4222</v>
      </c>
      <c r="D5034" s="13">
        <v>150</v>
      </c>
      <c r="E5034" s="16" t="s">
        <v>1546</v>
      </c>
      <c r="F5034" s="52">
        <v>4274.9999760000001</v>
      </c>
      <c r="G5034" s="53">
        <v>64.124999640000013</v>
      </c>
    </row>
    <row r="5035" spans="1:7" s="1" customFormat="1" ht="30" customHeight="1">
      <c r="A5035" s="2">
        <v>28</v>
      </c>
      <c r="B5035" s="15" t="s">
        <v>4223</v>
      </c>
      <c r="C5035" s="15" t="s">
        <v>4224</v>
      </c>
      <c r="D5035" s="13">
        <v>34</v>
      </c>
      <c r="E5035" s="16" t="s">
        <v>1546</v>
      </c>
      <c r="F5035" s="52">
        <v>4140.0006088235295</v>
      </c>
      <c r="G5035" s="53">
        <v>14.076002069999999</v>
      </c>
    </row>
    <row r="5036" spans="1:7" s="1" customFormat="1" ht="30" customHeight="1">
      <c r="A5036" s="2">
        <v>29</v>
      </c>
      <c r="B5036" s="15" t="s">
        <v>4225</v>
      </c>
      <c r="C5036" s="15" t="s">
        <v>4226</v>
      </c>
      <c r="D5036" s="13">
        <v>40</v>
      </c>
      <c r="E5036" s="16" t="s">
        <v>1426</v>
      </c>
      <c r="F5036" s="52">
        <v>1399.9997699999999</v>
      </c>
      <c r="G5036" s="53">
        <v>5.5999990799999999</v>
      </c>
    </row>
    <row r="5037" spans="1:7" s="1" customFormat="1" ht="30" customHeight="1">
      <c r="A5037" s="2">
        <v>30</v>
      </c>
      <c r="B5037" s="15" t="s">
        <v>4227</v>
      </c>
      <c r="C5037" s="15" t="s">
        <v>4228</v>
      </c>
      <c r="D5037" s="13">
        <v>25</v>
      </c>
      <c r="E5037" s="16" t="s">
        <v>1426</v>
      </c>
      <c r="F5037" s="52">
        <v>2308.0005000000001</v>
      </c>
      <c r="G5037" s="53">
        <v>5.7700012500000009</v>
      </c>
    </row>
    <row r="5038" spans="1:7" s="1" customFormat="1" ht="30" customHeight="1">
      <c r="A5038" s="2">
        <v>31</v>
      </c>
      <c r="B5038" s="15" t="s">
        <v>4229</v>
      </c>
      <c r="C5038" s="15" t="s">
        <v>4230</v>
      </c>
      <c r="D5038" s="13">
        <v>6</v>
      </c>
      <c r="E5038" s="16" t="s">
        <v>1546</v>
      </c>
      <c r="F5038" s="52">
        <v>1229.9975999999999</v>
      </c>
      <c r="G5038" s="53">
        <v>0.73799855999999997</v>
      </c>
    </row>
    <row r="5039" spans="1:7" s="1" customFormat="1" ht="30" customHeight="1">
      <c r="A5039" s="2">
        <v>32</v>
      </c>
      <c r="B5039" s="15" t="s">
        <v>4231</v>
      </c>
      <c r="C5039" s="15" t="s">
        <v>4232</v>
      </c>
      <c r="D5039" s="13">
        <v>63</v>
      </c>
      <c r="E5039" s="16" t="s">
        <v>1546</v>
      </c>
      <c r="F5039" s="52">
        <v>459.99998571428569</v>
      </c>
      <c r="G5039" s="53">
        <v>2.8979999099999998</v>
      </c>
    </row>
    <row r="5040" spans="1:7" s="1" customFormat="1" ht="30" customHeight="1">
      <c r="A5040" s="2">
        <v>33</v>
      </c>
      <c r="B5040" s="15" t="s">
        <v>4233</v>
      </c>
      <c r="C5040" s="15" t="s">
        <v>4234</v>
      </c>
      <c r="D5040" s="13">
        <v>577</v>
      </c>
      <c r="E5040" s="16" t="s">
        <v>1546</v>
      </c>
      <c r="F5040" s="52">
        <v>1400.0000194107452</v>
      </c>
      <c r="G5040" s="53">
        <v>80.780001119999994</v>
      </c>
    </row>
    <row r="5041" spans="1:7" s="1" customFormat="1" ht="30" customHeight="1">
      <c r="A5041" s="2">
        <v>34</v>
      </c>
      <c r="B5041" s="15" t="s">
        <v>4235</v>
      </c>
      <c r="C5041" s="15" t="s">
        <v>4236</v>
      </c>
      <c r="D5041" s="13">
        <v>5740</v>
      </c>
      <c r="E5041" s="16" t="s">
        <v>1546</v>
      </c>
      <c r="F5041" s="52">
        <v>127.99999959930311</v>
      </c>
      <c r="G5041" s="53">
        <v>73.471999769999982</v>
      </c>
    </row>
    <row r="5042" spans="1:7" s="1" customFormat="1" ht="30" customHeight="1">
      <c r="A5042" s="2">
        <v>35</v>
      </c>
      <c r="B5042" s="15" t="s">
        <v>4237</v>
      </c>
      <c r="C5042" s="15" t="s">
        <v>4238</v>
      </c>
      <c r="D5042" s="13">
        <v>745</v>
      </c>
      <c r="E5042" s="16" t="s">
        <v>1546</v>
      </c>
      <c r="F5042" s="52">
        <v>35.000008187919455</v>
      </c>
      <c r="G5042" s="53">
        <v>2.6075006099999993</v>
      </c>
    </row>
    <row r="5043" spans="1:7" s="1" customFormat="1" ht="30" customHeight="1">
      <c r="A5043" s="2">
        <v>36</v>
      </c>
      <c r="B5043" s="15" t="s">
        <v>4237</v>
      </c>
      <c r="C5043" s="15" t="s">
        <v>4239</v>
      </c>
      <c r="D5043" s="13">
        <v>516</v>
      </c>
      <c r="E5043" s="16" t="s">
        <v>1546</v>
      </c>
      <c r="F5043" s="52">
        <v>44.999991279069768</v>
      </c>
      <c r="G5043" s="53">
        <v>2.3219995500000001</v>
      </c>
    </row>
    <row r="5044" spans="1:7" s="1" customFormat="1" ht="30" customHeight="1">
      <c r="A5044" s="2">
        <v>37</v>
      </c>
      <c r="B5044" s="15" t="s">
        <v>4237</v>
      </c>
      <c r="C5044" s="15" t="s">
        <v>4240</v>
      </c>
      <c r="D5044" s="13">
        <v>66</v>
      </c>
      <c r="E5044" s="16" t="s">
        <v>1546</v>
      </c>
      <c r="F5044" s="52">
        <v>159.99980454545454</v>
      </c>
      <c r="G5044" s="53">
        <v>1.0559987100000001</v>
      </c>
    </row>
    <row r="5045" spans="1:7" s="1" customFormat="1" ht="30" customHeight="1">
      <c r="A5045" s="2">
        <v>38</v>
      </c>
      <c r="B5045" s="15" t="s">
        <v>4241</v>
      </c>
      <c r="C5045" s="15" t="s">
        <v>4242</v>
      </c>
      <c r="D5045" s="13">
        <v>3</v>
      </c>
      <c r="E5045" s="16" t="s">
        <v>1546</v>
      </c>
      <c r="F5045" s="52">
        <v>3400.0005000000001</v>
      </c>
      <c r="G5045" s="53">
        <v>1.02000015</v>
      </c>
    </row>
    <row r="5046" spans="1:7" s="1" customFormat="1" ht="30" customHeight="1">
      <c r="A5046" s="2">
        <v>39</v>
      </c>
      <c r="B5046" s="15" t="s">
        <v>4243</v>
      </c>
      <c r="C5046" s="15" t="s">
        <v>4244</v>
      </c>
      <c r="D5046" s="13">
        <v>10</v>
      </c>
      <c r="E5046" s="16" t="s">
        <v>1546</v>
      </c>
      <c r="F5046" s="52">
        <v>459.99953999999997</v>
      </c>
      <c r="G5046" s="53">
        <v>0.45999953999999998</v>
      </c>
    </row>
    <row r="5047" spans="1:7" s="1" customFormat="1" ht="30" customHeight="1">
      <c r="A5047" s="2">
        <v>40</v>
      </c>
      <c r="B5047" s="15" t="s">
        <v>4243</v>
      </c>
      <c r="C5047" s="15" t="s">
        <v>4245</v>
      </c>
      <c r="D5047" s="13">
        <v>10</v>
      </c>
      <c r="E5047" s="16" t="s">
        <v>1546</v>
      </c>
      <c r="F5047" s="52">
        <v>459.99953999999997</v>
      </c>
      <c r="G5047" s="53">
        <v>0.45999953999999998</v>
      </c>
    </row>
    <row r="5048" spans="1:7" s="1" customFormat="1" ht="30" customHeight="1">
      <c r="A5048" s="2">
        <v>41</v>
      </c>
      <c r="B5048" s="15" t="s">
        <v>4246</v>
      </c>
      <c r="C5048" s="15" t="s">
        <v>4247</v>
      </c>
      <c r="D5048" s="13">
        <v>5</v>
      </c>
      <c r="E5048" s="16" t="s">
        <v>1546</v>
      </c>
      <c r="F5048" s="52">
        <v>18810.001079999998</v>
      </c>
      <c r="G5048" s="53">
        <v>9.4050005399999996</v>
      </c>
    </row>
    <row r="5049" spans="1:7" s="1" customFormat="1" ht="30" customHeight="1">
      <c r="A5049" s="2">
        <v>42</v>
      </c>
      <c r="B5049" s="15" t="s">
        <v>4248</v>
      </c>
      <c r="C5049" s="15" t="s">
        <v>4249</v>
      </c>
      <c r="D5049" s="13">
        <v>4</v>
      </c>
      <c r="E5049" s="16" t="s">
        <v>1546</v>
      </c>
      <c r="F5049" s="52">
        <v>12160.000124999999</v>
      </c>
      <c r="G5049" s="53">
        <v>4.8640000499999996</v>
      </c>
    </row>
    <row r="5050" spans="1:7" s="1" customFormat="1" ht="30" customHeight="1">
      <c r="A5050" s="2">
        <v>43</v>
      </c>
      <c r="B5050" s="15" t="s">
        <v>4250</v>
      </c>
      <c r="C5050" s="15" t="s">
        <v>4251</v>
      </c>
      <c r="D5050" s="13">
        <v>120</v>
      </c>
      <c r="E5050" s="16" t="s">
        <v>1546</v>
      </c>
      <c r="F5050" s="52">
        <v>426.99998249999993</v>
      </c>
      <c r="G5050" s="53">
        <v>5.1239997899999992</v>
      </c>
    </row>
    <row r="5051" spans="1:7" s="1" customFormat="1" ht="30" customHeight="1">
      <c r="A5051" s="2">
        <v>44</v>
      </c>
      <c r="B5051" s="15" t="s">
        <v>4252</v>
      </c>
      <c r="C5051" s="15" t="s">
        <v>4253</v>
      </c>
      <c r="D5051" s="13">
        <v>22</v>
      </c>
      <c r="E5051" s="16" t="s">
        <v>1546</v>
      </c>
      <c r="F5051" s="52">
        <v>2090.0002500000001</v>
      </c>
      <c r="G5051" s="53">
        <v>4.5980005500000001</v>
      </c>
    </row>
    <row r="5052" spans="1:7" s="1" customFormat="1" ht="30" customHeight="1">
      <c r="A5052" s="2">
        <v>45</v>
      </c>
      <c r="B5052" s="15" t="s">
        <v>4254</v>
      </c>
      <c r="C5052" s="15" t="s">
        <v>4255</v>
      </c>
      <c r="D5052" s="13">
        <v>10</v>
      </c>
      <c r="E5052" s="16" t="s">
        <v>1426</v>
      </c>
      <c r="F5052" s="52">
        <v>800.00036999999998</v>
      </c>
      <c r="G5052" s="53">
        <v>0.80000036999999991</v>
      </c>
    </row>
    <row r="5053" spans="1:7" s="1" customFormat="1" ht="30" customHeight="1">
      <c r="A5053" s="2">
        <v>46</v>
      </c>
      <c r="B5053" s="15" t="s">
        <v>4256</v>
      </c>
      <c r="C5053" s="15" t="s">
        <v>4257</v>
      </c>
      <c r="D5053" s="13">
        <v>80</v>
      </c>
      <c r="E5053" s="16" t="s">
        <v>1546</v>
      </c>
      <c r="F5053" s="52">
        <v>1140.0000299999999</v>
      </c>
      <c r="G5053" s="53">
        <v>9.1200002399999995</v>
      </c>
    </row>
    <row r="5054" spans="1:7" s="1" customFormat="1" ht="30" customHeight="1">
      <c r="A5054" s="2">
        <v>47</v>
      </c>
      <c r="B5054" s="15" t="s">
        <v>4258</v>
      </c>
      <c r="C5054" s="15" t="s">
        <v>4259</v>
      </c>
      <c r="D5054" s="13">
        <v>719</v>
      </c>
      <c r="E5054" s="16" t="s">
        <v>4185</v>
      </c>
      <c r="F5054" s="52">
        <v>1640.0000002781637</v>
      </c>
      <c r="G5054" s="53">
        <v>117.91600001999997</v>
      </c>
    </row>
    <row r="5055" spans="1:7" s="1" customFormat="1" ht="30" customHeight="1">
      <c r="A5055" s="2">
        <v>48</v>
      </c>
      <c r="B5055" s="15" t="s">
        <v>4258</v>
      </c>
      <c r="C5055" s="15" t="s">
        <v>4260</v>
      </c>
      <c r="D5055" s="13">
        <v>4</v>
      </c>
      <c r="E5055" s="16" t="s">
        <v>4185</v>
      </c>
      <c r="F5055" s="52">
        <v>670.00049999999999</v>
      </c>
      <c r="G5055" s="53">
        <v>0.26800020000000002</v>
      </c>
    </row>
    <row r="5056" spans="1:7" s="1" customFormat="1" ht="30" customHeight="1">
      <c r="A5056" s="2">
        <v>49</v>
      </c>
      <c r="B5056" s="15" t="s">
        <v>4258</v>
      </c>
      <c r="C5056" s="15" t="s">
        <v>4261</v>
      </c>
      <c r="D5056" s="13">
        <v>252</v>
      </c>
      <c r="E5056" s="16" t="s">
        <v>4185</v>
      </c>
      <c r="F5056" s="52">
        <v>1419.9999821428569</v>
      </c>
      <c r="G5056" s="53">
        <v>35.783999549999997</v>
      </c>
    </row>
    <row r="5057" spans="1:7" s="1" customFormat="1" ht="30" customHeight="1">
      <c r="A5057" s="2">
        <v>50</v>
      </c>
      <c r="B5057" s="15" t="s">
        <v>4258</v>
      </c>
      <c r="C5057" s="15" t="s">
        <v>4262</v>
      </c>
      <c r="D5057" s="13">
        <v>487</v>
      </c>
      <c r="E5057" s="16" t="s">
        <v>4185</v>
      </c>
      <c r="F5057" s="52">
        <v>689.99998028747427</v>
      </c>
      <c r="G5057" s="53">
        <v>33.602999039999993</v>
      </c>
    </row>
    <row r="5058" spans="1:7" s="1" customFormat="1" ht="30" customHeight="1">
      <c r="A5058" s="2">
        <v>51</v>
      </c>
      <c r="B5058" s="15" t="s">
        <v>4263</v>
      </c>
      <c r="C5058" s="15" t="s">
        <v>4264</v>
      </c>
      <c r="D5058" s="13">
        <v>20</v>
      </c>
      <c r="E5058" s="16" t="s">
        <v>1546</v>
      </c>
      <c r="F5058" s="52">
        <v>799.99978499999986</v>
      </c>
      <c r="G5058" s="53">
        <v>1.5999995699999998</v>
      </c>
    </row>
    <row r="5059" spans="1:7" s="1" customFormat="1" ht="30" customHeight="1">
      <c r="A5059" s="2">
        <v>52</v>
      </c>
      <c r="B5059" s="15" t="s">
        <v>4265</v>
      </c>
      <c r="C5059" s="15" t="s">
        <v>4266</v>
      </c>
      <c r="D5059" s="13">
        <v>127</v>
      </c>
      <c r="E5059" s="16" t="s">
        <v>1546</v>
      </c>
      <c r="F5059" s="52">
        <v>8356.4960669291322</v>
      </c>
      <c r="G5059" s="53">
        <v>106.12750004999998</v>
      </c>
    </row>
    <row r="5060" spans="1:7" s="1" customFormat="1" ht="30" customHeight="1">
      <c r="A5060" s="2">
        <v>53</v>
      </c>
      <c r="B5060" s="15" t="s">
        <v>4267</v>
      </c>
      <c r="C5060" s="15" t="s">
        <v>4268</v>
      </c>
      <c r="D5060" s="13">
        <v>5</v>
      </c>
      <c r="E5060" s="16" t="s">
        <v>1426</v>
      </c>
      <c r="F5060" s="52">
        <v>351</v>
      </c>
      <c r="G5060" s="53">
        <v>0.17549999999999999</v>
      </c>
    </row>
    <row r="5061" spans="1:7" s="1" customFormat="1" ht="30" customHeight="1">
      <c r="A5061" s="2">
        <v>54</v>
      </c>
      <c r="B5061" s="15" t="s">
        <v>4269</v>
      </c>
      <c r="C5061" s="15" t="s">
        <v>4270</v>
      </c>
      <c r="D5061" s="13">
        <v>5</v>
      </c>
      <c r="E5061" s="16" t="s">
        <v>1546</v>
      </c>
      <c r="F5061" s="52">
        <v>2850.0006599999997</v>
      </c>
      <c r="G5061" s="53">
        <v>1.4250003299999998</v>
      </c>
    </row>
    <row r="5062" spans="1:7" s="1" customFormat="1" ht="30" customHeight="1">
      <c r="A5062" s="2">
        <v>55</v>
      </c>
      <c r="B5062" s="15" t="s">
        <v>4271</v>
      </c>
      <c r="C5062" s="15" t="s">
        <v>4272</v>
      </c>
      <c r="D5062" s="13">
        <v>2</v>
      </c>
      <c r="E5062" s="16" t="s">
        <v>1546</v>
      </c>
      <c r="F5062" s="52">
        <v>18799.998749999999</v>
      </c>
      <c r="G5062" s="53">
        <v>3.75999975</v>
      </c>
    </row>
    <row r="5063" spans="1:7" s="1" customFormat="1" ht="30" customHeight="1">
      <c r="A5063" s="2">
        <v>56</v>
      </c>
      <c r="B5063" s="15" t="s">
        <v>4273</v>
      </c>
      <c r="C5063" s="15" t="s">
        <v>4274</v>
      </c>
      <c r="D5063" s="13">
        <v>11</v>
      </c>
      <c r="E5063" s="16" t="s">
        <v>1546</v>
      </c>
      <c r="F5063" s="52">
        <v>1279.9980818181818</v>
      </c>
      <c r="G5063" s="53">
        <v>1.4079978900000001</v>
      </c>
    </row>
    <row r="5064" spans="1:7" s="1" customFormat="1" ht="30" customHeight="1">
      <c r="A5064" s="2">
        <v>57</v>
      </c>
      <c r="B5064" s="15" t="s">
        <v>4275</v>
      </c>
      <c r="C5064" s="15" t="s">
        <v>4276</v>
      </c>
      <c r="D5064" s="13">
        <v>42</v>
      </c>
      <c r="E5064" s="16" t="s">
        <v>1546</v>
      </c>
      <c r="F5064" s="52">
        <v>1699.9999714285711</v>
      </c>
      <c r="G5064" s="53">
        <v>7.1399998799999986</v>
      </c>
    </row>
    <row r="5065" spans="1:7" s="1" customFormat="1" ht="30" customHeight="1">
      <c r="A5065" s="2">
        <v>58</v>
      </c>
      <c r="B5065" s="15" t="s">
        <v>4277</v>
      </c>
      <c r="C5065" s="15" t="s">
        <v>4278</v>
      </c>
      <c r="D5065" s="13">
        <v>345</v>
      </c>
      <c r="E5065" s="16" t="s">
        <v>4186</v>
      </c>
      <c r="F5065" s="52">
        <v>13288.239130434782</v>
      </c>
      <c r="G5065" s="53">
        <v>458.4443</v>
      </c>
    </row>
    <row r="5066" spans="1:7" s="1" customFormat="1" ht="30" customHeight="1">
      <c r="A5066" s="2">
        <v>59</v>
      </c>
      <c r="B5066" s="15" t="s">
        <v>4279</v>
      </c>
      <c r="C5066" s="15" t="s">
        <v>4278</v>
      </c>
      <c r="D5066" s="13">
        <v>380</v>
      </c>
      <c r="E5066" s="16" t="s">
        <v>4186</v>
      </c>
      <c r="F5066" s="52">
        <v>14205.978947368421</v>
      </c>
      <c r="G5066" s="53">
        <v>539.82719999999995</v>
      </c>
    </row>
    <row r="5067" spans="1:7" s="1" customFormat="1" ht="30" customHeight="1">
      <c r="A5067" s="2">
        <v>60</v>
      </c>
      <c r="B5067" s="15" t="s">
        <v>4280</v>
      </c>
      <c r="C5067" s="15" t="s">
        <v>4278</v>
      </c>
      <c r="D5067" s="13">
        <v>50</v>
      </c>
      <c r="E5067" s="16" t="s">
        <v>4186</v>
      </c>
      <c r="F5067" s="52">
        <v>6086.1019999999999</v>
      </c>
      <c r="G5067" s="53">
        <v>30.430499999999999</v>
      </c>
    </row>
    <row r="5068" spans="1:7" s="1" customFormat="1" ht="30" customHeight="1">
      <c r="A5068" s="2">
        <v>61</v>
      </c>
      <c r="B5068" s="15" t="s">
        <v>4281</v>
      </c>
      <c r="C5068" s="15" t="s">
        <v>4278</v>
      </c>
      <c r="D5068" s="13">
        <v>30</v>
      </c>
      <c r="E5068" s="16" t="s">
        <v>4186</v>
      </c>
      <c r="F5068" s="52">
        <v>10900.486666666666</v>
      </c>
      <c r="G5068" s="53">
        <v>32.701500000000003</v>
      </c>
    </row>
    <row r="5069" spans="1:7" s="1" customFormat="1" ht="30" customHeight="1">
      <c r="A5069" s="2">
        <v>62</v>
      </c>
      <c r="B5069" s="15" t="s">
        <v>4282</v>
      </c>
      <c r="C5069" s="15" t="s">
        <v>4278</v>
      </c>
      <c r="D5069" s="13">
        <v>65</v>
      </c>
      <c r="E5069" s="16" t="s">
        <v>4186</v>
      </c>
      <c r="F5069" s="52">
        <v>10399.484615384616</v>
      </c>
      <c r="G5069" s="53">
        <v>67.596699999999998</v>
      </c>
    </row>
    <row r="5070" spans="1:7" s="1" customFormat="1" ht="30" customHeight="1">
      <c r="A5070" s="2">
        <v>63</v>
      </c>
      <c r="B5070" s="15" t="s">
        <v>4283</v>
      </c>
      <c r="C5070" s="15" t="s">
        <v>4278</v>
      </c>
      <c r="D5070" s="13">
        <v>457</v>
      </c>
      <c r="E5070" s="16" t="s">
        <v>4186</v>
      </c>
      <c r="F5070" s="52">
        <v>16517.715536105035</v>
      </c>
      <c r="G5070" s="53">
        <v>754.8596</v>
      </c>
    </row>
    <row r="5071" spans="1:7" s="1" customFormat="1" ht="30" customHeight="1">
      <c r="A5071" s="2">
        <v>64</v>
      </c>
      <c r="B5071" s="15" t="s">
        <v>4284</v>
      </c>
      <c r="C5071" s="15" t="s">
        <v>4278</v>
      </c>
      <c r="D5071" s="13">
        <v>39</v>
      </c>
      <c r="E5071" s="16" t="s">
        <v>4186</v>
      </c>
      <c r="F5071" s="52">
        <v>59872</v>
      </c>
      <c r="G5071" s="53">
        <v>233.5</v>
      </c>
    </row>
    <row r="5072" spans="1:7" s="1" customFormat="1" ht="30" customHeight="1">
      <c r="A5072" s="2">
        <v>65</v>
      </c>
      <c r="B5072" s="15" t="s">
        <v>4285</v>
      </c>
      <c r="C5072" s="15" t="s">
        <v>4278</v>
      </c>
      <c r="D5072" s="13">
        <v>15</v>
      </c>
      <c r="E5072" s="16" t="s">
        <v>4186</v>
      </c>
      <c r="F5072" s="52">
        <v>27867</v>
      </c>
      <c r="G5072" s="53">
        <v>41.8</v>
      </c>
    </row>
    <row r="5073" spans="1:7" s="1" customFormat="1" ht="30" customHeight="1">
      <c r="A5073" s="2">
        <v>66</v>
      </c>
      <c r="B5073" s="15" t="s">
        <v>4286</v>
      </c>
      <c r="C5073" s="15" t="s">
        <v>4278</v>
      </c>
      <c r="D5073" s="13">
        <v>8</v>
      </c>
      <c r="E5073" s="16" t="s">
        <v>4186</v>
      </c>
      <c r="F5073" s="52">
        <v>15650</v>
      </c>
      <c r="G5073" s="53">
        <v>12.52</v>
      </c>
    </row>
    <row r="5074" spans="1:7" s="1" customFormat="1" ht="30" customHeight="1">
      <c r="A5074" s="2">
        <v>67</v>
      </c>
      <c r="B5074" s="15" t="s">
        <v>4287</v>
      </c>
      <c r="C5074" s="15" t="s">
        <v>4278</v>
      </c>
      <c r="D5074" s="13">
        <v>10</v>
      </c>
      <c r="E5074" s="16" t="s">
        <v>4186</v>
      </c>
      <c r="F5074" s="52">
        <v>6090</v>
      </c>
      <c r="G5074" s="53">
        <v>6.09</v>
      </c>
    </row>
    <row r="5075" spans="1:7" s="1" customFormat="1" ht="30" customHeight="1">
      <c r="A5075" s="2">
        <v>68</v>
      </c>
      <c r="B5075" s="15" t="s">
        <v>4288</v>
      </c>
      <c r="C5075" s="15" t="s">
        <v>4278</v>
      </c>
      <c r="D5075" s="13">
        <v>5</v>
      </c>
      <c r="E5075" s="16" t="s">
        <v>4186</v>
      </c>
      <c r="F5075" s="52">
        <v>52160</v>
      </c>
      <c r="G5075" s="53">
        <v>26.08</v>
      </c>
    </row>
    <row r="5076" spans="1:7" s="1" customFormat="1" ht="30" customHeight="1">
      <c r="A5076" s="2">
        <v>69</v>
      </c>
      <c r="B5076" s="15" t="s">
        <v>4289</v>
      </c>
      <c r="C5076" s="15" t="s">
        <v>4278</v>
      </c>
      <c r="D5076" s="13">
        <v>6</v>
      </c>
      <c r="E5076" s="16" t="s">
        <v>4186</v>
      </c>
      <c r="F5076" s="52">
        <v>64400</v>
      </c>
      <c r="G5076" s="53">
        <v>38.64</v>
      </c>
    </row>
    <row r="5077" spans="1:7" s="1" customFormat="1" ht="30" customHeight="1">
      <c r="A5077" s="2">
        <v>70</v>
      </c>
      <c r="B5077" s="15" t="s">
        <v>4290</v>
      </c>
      <c r="C5077" s="15" t="s">
        <v>4278</v>
      </c>
      <c r="D5077" s="13">
        <v>113</v>
      </c>
      <c r="E5077" s="16" t="s">
        <v>4186</v>
      </c>
      <c r="F5077" s="52">
        <v>24905</v>
      </c>
      <c r="G5077" s="53">
        <v>281.43</v>
      </c>
    </row>
    <row r="5078" spans="1:7" s="1" customFormat="1" ht="30" customHeight="1">
      <c r="A5078" s="2">
        <v>71</v>
      </c>
      <c r="B5078" s="15" t="s">
        <v>4291</v>
      </c>
      <c r="C5078" s="15" t="s">
        <v>4278</v>
      </c>
      <c r="D5078" s="13">
        <v>99</v>
      </c>
      <c r="E5078" s="16" t="s">
        <v>4186</v>
      </c>
      <c r="F5078" s="52">
        <v>5918.7555555555564</v>
      </c>
      <c r="G5078" s="53">
        <v>58.595599999999997</v>
      </c>
    </row>
    <row r="5079" spans="1:7" s="1" customFormat="1" ht="30" customHeight="1">
      <c r="A5079" s="2">
        <v>72</v>
      </c>
      <c r="B5079" s="15" t="s">
        <v>4292</v>
      </c>
      <c r="C5079" s="15" t="s">
        <v>4278</v>
      </c>
      <c r="D5079" s="13">
        <v>243</v>
      </c>
      <c r="E5079" s="16" t="s">
        <v>4186</v>
      </c>
      <c r="F5079" s="52">
        <v>5258.5566543209879</v>
      </c>
      <c r="G5079" s="53">
        <v>127.7829267</v>
      </c>
    </row>
    <row r="5080" spans="1:7" s="1" customFormat="1" ht="30" customHeight="1">
      <c r="A5080" s="2">
        <v>73</v>
      </c>
      <c r="B5080" s="15" t="s">
        <v>4293</v>
      </c>
      <c r="C5080" s="15" t="s">
        <v>4278</v>
      </c>
      <c r="D5080" s="13">
        <v>103</v>
      </c>
      <c r="E5080" s="16" t="s">
        <v>4186</v>
      </c>
      <c r="F5080" s="52">
        <v>4882.6650485436903</v>
      </c>
      <c r="G5080" s="53">
        <v>50.291449999999998</v>
      </c>
    </row>
    <row r="5081" spans="1:7" s="1" customFormat="1" ht="30" customHeight="1">
      <c r="A5081" s="2">
        <v>74</v>
      </c>
      <c r="B5081" s="15" t="s">
        <v>4294</v>
      </c>
      <c r="C5081" s="15" t="s">
        <v>4278</v>
      </c>
      <c r="D5081" s="13">
        <v>168</v>
      </c>
      <c r="E5081" s="16" t="s">
        <v>4186</v>
      </c>
      <c r="F5081" s="52">
        <v>6888.1476190476196</v>
      </c>
      <c r="G5081" s="53">
        <v>115.72087999999999</v>
      </c>
    </row>
    <row r="5082" spans="1:7" s="1" customFormat="1" ht="30" customHeight="1">
      <c r="A5082" s="2">
        <v>75</v>
      </c>
      <c r="B5082" s="15" t="s">
        <v>4295</v>
      </c>
      <c r="C5082" s="15" t="s">
        <v>4278</v>
      </c>
      <c r="D5082" s="13">
        <v>10</v>
      </c>
      <c r="E5082" s="16" t="s">
        <v>4186</v>
      </c>
      <c r="F5082" s="52">
        <v>3535.84</v>
      </c>
      <c r="G5082" s="53">
        <v>3.5358399999999999</v>
      </c>
    </row>
    <row r="5083" spans="1:7" s="1" customFormat="1" ht="30" customHeight="1">
      <c r="A5083" s="2">
        <v>76</v>
      </c>
      <c r="B5083" s="15" t="s">
        <v>4296</v>
      </c>
      <c r="C5083" s="15" t="s">
        <v>4278</v>
      </c>
      <c r="D5083" s="13">
        <v>5</v>
      </c>
      <c r="E5083" s="16" t="s">
        <v>4186</v>
      </c>
      <c r="F5083" s="52">
        <v>3860.12</v>
      </c>
      <c r="G5083" s="53">
        <v>1.9300600000000001</v>
      </c>
    </row>
    <row r="5084" spans="1:7" s="1" customFormat="1" ht="30" customHeight="1">
      <c r="A5084" s="2">
        <v>77</v>
      </c>
      <c r="B5084" s="15" t="s">
        <v>4297</v>
      </c>
      <c r="C5084" s="15" t="s">
        <v>4278</v>
      </c>
      <c r="D5084" s="13">
        <v>8</v>
      </c>
      <c r="E5084" s="16" t="s">
        <v>4186</v>
      </c>
      <c r="F5084" s="52">
        <v>5911.1250000000009</v>
      </c>
      <c r="G5084" s="53">
        <v>4.7289000000000003</v>
      </c>
    </row>
    <row r="5085" spans="1:7" s="1" customFormat="1" ht="30" customHeight="1">
      <c r="A5085" s="2">
        <v>78</v>
      </c>
      <c r="B5085" s="15" t="s">
        <v>4298</v>
      </c>
      <c r="C5085" s="15" t="s">
        <v>4278</v>
      </c>
      <c r="D5085" s="13">
        <v>356</v>
      </c>
      <c r="E5085" s="16" t="s">
        <v>4186</v>
      </c>
      <c r="F5085" s="52">
        <v>26660</v>
      </c>
      <c r="G5085" s="53">
        <v>949.1</v>
      </c>
    </row>
    <row r="5086" spans="1:7" s="1" customFormat="1" ht="30" customHeight="1">
      <c r="A5086" s="2">
        <v>79</v>
      </c>
      <c r="B5086" s="15" t="s">
        <v>4299</v>
      </c>
      <c r="C5086" s="15" t="s">
        <v>4278</v>
      </c>
      <c r="D5086" s="13">
        <v>551</v>
      </c>
      <c r="E5086" s="16" t="s">
        <v>4186</v>
      </c>
      <c r="F5086" s="52">
        <v>3718</v>
      </c>
      <c r="G5086" s="53">
        <v>204.88</v>
      </c>
    </row>
    <row r="5087" spans="1:7" s="1" customFormat="1" ht="30" customHeight="1">
      <c r="A5087" s="2">
        <v>80</v>
      </c>
      <c r="B5087" s="15" t="s">
        <v>4300</v>
      </c>
      <c r="C5087" s="15" t="s">
        <v>4278</v>
      </c>
      <c r="D5087" s="13">
        <v>123</v>
      </c>
      <c r="E5087" s="16" t="s">
        <v>4186</v>
      </c>
      <c r="F5087" s="52">
        <v>14901</v>
      </c>
      <c r="G5087" s="53">
        <v>183.29</v>
      </c>
    </row>
    <row r="5088" spans="1:7" s="1" customFormat="1" ht="30" customHeight="1">
      <c r="A5088" s="2">
        <v>81</v>
      </c>
      <c r="B5088" s="15" t="s">
        <v>4301</v>
      </c>
      <c r="C5088" s="15" t="s">
        <v>4278</v>
      </c>
      <c r="D5088" s="13">
        <v>398</v>
      </c>
      <c r="E5088" s="16" t="s">
        <v>4186</v>
      </c>
      <c r="F5088" s="52">
        <v>11552</v>
      </c>
      <c r="G5088" s="53">
        <v>459.78</v>
      </c>
    </row>
    <row r="5089" spans="1:7" s="1" customFormat="1" ht="30" customHeight="1">
      <c r="A5089" s="2">
        <v>82</v>
      </c>
      <c r="B5089" s="15" t="s">
        <v>4302</v>
      </c>
      <c r="C5089" s="15" t="s">
        <v>4278</v>
      </c>
      <c r="D5089" s="13">
        <v>630</v>
      </c>
      <c r="E5089" s="16" t="s">
        <v>4186</v>
      </c>
      <c r="F5089" s="52">
        <f t="shared" ref="F5089:F5094" si="28">G5089*10000/D5089</f>
        <v>2777.7777777777778</v>
      </c>
      <c r="G5089" s="14">
        <v>175</v>
      </c>
    </row>
    <row r="5090" spans="1:7" s="1" customFormat="1" ht="30" customHeight="1">
      <c r="A5090" s="2">
        <v>83</v>
      </c>
      <c r="B5090" s="15" t="s">
        <v>4303</v>
      </c>
      <c r="C5090" s="15" t="s">
        <v>4278</v>
      </c>
      <c r="D5090" s="13">
        <v>55</v>
      </c>
      <c r="E5090" s="16" t="s">
        <v>4186</v>
      </c>
      <c r="F5090" s="52">
        <f t="shared" si="28"/>
        <v>33636.36363636364</v>
      </c>
      <c r="G5090" s="14">
        <v>185</v>
      </c>
    </row>
    <row r="5091" spans="1:7" s="1" customFormat="1" ht="30" customHeight="1">
      <c r="A5091" s="2">
        <v>84</v>
      </c>
      <c r="B5091" s="15" t="s">
        <v>4304</v>
      </c>
      <c r="C5091" s="15" t="s">
        <v>4278</v>
      </c>
      <c r="D5091" s="13">
        <v>40</v>
      </c>
      <c r="E5091" s="16" t="s">
        <v>4186</v>
      </c>
      <c r="F5091" s="52">
        <f t="shared" si="28"/>
        <v>2625</v>
      </c>
      <c r="G5091" s="14">
        <v>10.5</v>
      </c>
    </row>
    <row r="5092" spans="1:7" s="1" customFormat="1" ht="30" customHeight="1">
      <c r="A5092" s="2">
        <v>85</v>
      </c>
      <c r="B5092" s="15" t="s">
        <v>4305</v>
      </c>
      <c r="C5092" s="15" t="s">
        <v>4278</v>
      </c>
      <c r="D5092" s="13">
        <v>130</v>
      </c>
      <c r="E5092" s="16" t="s">
        <v>4186</v>
      </c>
      <c r="F5092" s="52">
        <f t="shared" si="28"/>
        <v>10538.461538461539</v>
      </c>
      <c r="G5092" s="14">
        <v>137</v>
      </c>
    </row>
    <row r="5093" spans="1:7" s="1" customFormat="1" ht="30" customHeight="1">
      <c r="A5093" s="2">
        <v>86</v>
      </c>
      <c r="B5093" s="15" t="s">
        <v>4306</v>
      </c>
      <c r="C5093" s="15" t="s">
        <v>4278</v>
      </c>
      <c r="D5093" s="13">
        <v>100</v>
      </c>
      <c r="E5093" s="16" t="s">
        <v>4186</v>
      </c>
      <c r="F5093" s="52">
        <f t="shared" si="28"/>
        <v>9300</v>
      </c>
      <c r="G5093" s="14">
        <v>93</v>
      </c>
    </row>
    <row r="5094" spans="1:7" s="1" customFormat="1" ht="30" customHeight="1">
      <c r="A5094" s="2">
        <v>87</v>
      </c>
      <c r="B5094" s="15" t="s">
        <v>4307</v>
      </c>
      <c r="C5094" s="15" t="s">
        <v>4278</v>
      </c>
      <c r="D5094" s="13">
        <v>5</v>
      </c>
      <c r="E5094" s="16" t="s">
        <v>4186</v>
      </c>
      <c r="F5094" s="52">
        <f t="shared" si="28"/>
        <v>5000</v>
      </c>
      <c r="G5094" s="14">
        <v>2.5</v>
      </c>
    </row>
    <row r="5095" spans="1:7" s="1" customFormat="1" ht="30" customHeight="1">
      <c r="A5095" s="2">
        <v>88</v>
      </c>
      <c r="B5095" s="15" t="s">
        <v>4308</v>
      </c>
      <c r="C5095" s="15" t="s">
        <v>4278</v>
      </c>
      <c r="D5095" s="13">
        <v>199</v>
      </c>
      <c r="E5095" s="16" t="s">
        <v>4186</v>
      </c>
      <c r="F5095" s="52">
        <f>10000*G5095/D5095</f>
        <v>95124.041206030146</v>
      </c>
      <c r="G5095" s="40">
        <v>1892.9684199999999</v>
      </c>
    </row>
    <row r="5096" spans="1:7" s="1" customFormat="1" ht="30" customHeight="1">
      <c r="A5096" s="2">
        <v>89</v>
      </c>
      <c r="B5096" s="15" t="s">
        <v>4309</v>
      </c>
      <c r="C5096" s="15" t="s">
        <v>4278</v>
      </c>
      <c r="D5096" s="13">
        <v>30</v>
      </c>
      <c r="E5096" s="16" t="s">
        <v>4186</v>
      </c>
      <c r="F5096" s="52">
        <f>10000*G5096/D5096</f>
        <v>45253.597666666676</v>
      </c>
      <c r="G5096" s="40">
        <v>135.76079300000001</v>
      </c>
    </row>
    <row r="5097" spans="1:7" s="1" customFormat="1" ht="30" customHeight="1">
      <c r="A5097" s="2">
        <v>90</v>
      </c>
      <c r="B5097" s="15" t="s">
        <v>4310</v>
      </c>
      <c r="C5097" s="15" t="s">
        <v>4278</v>
      </c>
      <c r="D5097" s="13">
        <v>3</v>
      </c>
      <c r="E5097" s="16" t="s">
        <v>4186</v>
      </c>
      <c r="F5097" s="52">
        <f>10000*G5097/D5097</f>
        <v>3772.9999999999995</v>
      </c>
      <c r="G5097" s="40">
        <v>1.1318999999999999</v>
      </c>
    </row>
    <row r="5098" spans="1:7" s="1" customFormat="1" ht="30" customHeight="1">
      <c r="A5098" s="2">
        <v>91</v>
      </c>
      <c r="B5098" s="15" t="s">
        <v>4311</v>
      </c>
      <c r="C5098" s="15" t="s">
        <v>4278</v>
      </c>
      <c r="D5098" s="13">
        <v>120</v>
      </c>
      <c r="E5098" s="16" t="s">
        <v>4186</v>
      </c>
      <c r="F5098" s="52">
        <f>10000*G5098/D5098</f>
        <v>73785.854666666666</v>
      </c>
      <c r="G5098" s="40">
        <v>885.43025599999999</v>
      </c>
    </row>
    <row r="5099" spans="1:7" s="1" customFormat="1" ht="30" customHeight="1">
      <c r="A5099" s="2">
        <v>92</v>
      </c>
      <c r="B5099" s="15" t="s">
        <v>4312</v>
      </c>
      <c r="C5099" s="15" t="s">
        <v>4313</v>
      </c>
      <c r="D5099" s="13">
        <v>219</v>
      </c>
      <c r="E5099" s="16" t="s">
        <v>4187</v>
      </c>
      <c r="F5099" s="52">
        <v>8400</v>
      </c>
      <c r="G5099" s="40">
        <v>183.084</v>
      </c>
    </row>
    <row r="5100" spans="1:7" s="1" customFormat="1" ht="30" customHeight="1">
      <c r="A5100" s="2">
        <v>93</v>
      </c>
      <c r="B5100" s="15" t="s">
        <v>4314</v>
      </c>
      <c r="C5100" s="15" t="s">
        <v>4313</v>
      </c>
      <c r="D5100" s="13">
        <v>917</v>
      </c>
      <c r="E5100" s="16" t="s">
        <v>4187</v>
      </c>
      <c r="F5100" s="52">
        <v>15500</v>
      </c>
      <c r="G5100" s="40">
        <v>1422.2670000000001</v>
      </c>
    </row>
    <row r="5101" spans="1:7" s="1" customFormat="1" ht="30" customHeight="1">
      <c r="A5101" s="2">
        <v>94</v>
      </c>
      <c r="B5101" s="15" t="s">
        <v>4315</v>
      </c>
      <c r="C5101" s="15" t="s">
        <v>4313</v>
      </c>
      <c r="D5101" s="13">
        <v>25</v>
      </c>
      <c r="E5101" s="16" t="s">
        <v>4187</v>
      </c>
      <c r="F5101" s="52">
        <v>5200</v>
      </c>
      <c r="G5101" s="40">
        <v>13.1</v>
      </c>
    </row>
    <row r="5102" spans="1:7" s="1" customFormat="1" ht="30" customHeight="1">
      <c r="A5102" s="2">
        <v>95</v>
      </c>
      <c r="B5102" s="15" t="s">
        <v>4316</v>
      </c>
      <c r="C5102" s="15" t="s">
        <v>4313</v>
      </c>
      <c r="D5102" s="13">
        <v>329</v>
      </c>
      <c r="E5102" s="16" t="s">
        <v>4186</v>
      </c>
      <c r="F5102" s="52">
        <v>16829.740000000002</v>
      </c>
      <c r="G5102" s="40">
        <v>553.70000000000005</v>
      </c>
    </row>
    <row r="5103" spans="1:7" s="1" customFormat="1" ht="30" customHeight="1">
      <c r="A5103" s="2">
        <v>96</v>
      </c>
      <c r="B5103" s="15" t="s">
        <v>4301</v>
      </c>
      <c r="C5103" s="15" t="s">
        <v>4313</v>
      </c>
      <c r="D5103" s="13">
        <v>236</v>
      </c>
      <c r="E5103" s="16" t="s">
        <v>4186</v>
      </c>
      <c r="F5103" s="52">
        <v>32938.980000000003</v>
      </c>
      <c r="G5103" s="40">
        <v>777.36</v>
      </c>
    </row>
    <row r="5104" spans="1:7" s="28" customFormat="1" ht="20.100000000000001" customHeight="1">
      <c r="A5104" s="25" t="s">
        <v>4161</v>
      </c>
      <c r="B5104" s="25" t="s">
        <v>5953</v>
      </c>
      <c r="C5104" s="26" t="s">
        <v>4162</v>
      </c>
      <c r="D5104" s="27" t="s">
        <v>5954</v>
      </c>
      <c r="F5104" s="45" t="s">
        <v>4171</v>
      </c>
      <c r="G5104" s="46" t="s">
        <v>5955</v>
      </c>
    </row>
  </sheetData>
  <protectedRanges>
    <protectedRange sqref="C300" name="区域1_5_1_1_2_2"/>
    <protectedRange sqref="C306" name="区域1_5_1_1_2_1_1_4"/>
    <protectedRange sqref="D351:D353" name="区域1_2_1_1_1"/>
    <protectedRange sqref="B300" name="区域1_4_1"/>
    <protectedRange sqref="C300" name="区域1_4_1_1"/>
    <protectedRange sqref="B351:B353" name="区域1_2_1_1"/>
    <protectedRange sqref="C351:C353" name="区域1_2_1_1_2"/>
    <protectedRange sqref="B306" name="区域1_2_1_10_1"/>
    <protectedRange sqref="C306" name="区域1_2_1_1_2_1"/>
    <protectedRange sqref="D300" name="区域1_5_1_1_2_2_1"/>
    <protectedRange sqref="D351:D353" name="区域1_5_1_1_2_1_1"/>
    <protectedRange sqref="D306" name="区域1_5_1_1_2_1_1_4_1"/>
    <protectedRange sqref="E300" name="区域1_4_1_1_1"/>
    <protectedRange sqref="E351:E353" name="区域1_2_1_1_1_1"/>
    <protectedRange sqref="E306" name="区域1_2_1_1_2_1_1"/>
  </protectedRanges>
  <mergeCells count="1">
    <mergeCell ref="A1:G1"/>
  </mergeCells>
  <phoneticPr fontId="16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landscape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20"/>
  <sheetViews>
    <sheetView tabSelected="1" workbookViewId="0">
      <selection activeCell="D428" sqref="D428"/>
    </sheetView>
  </sheetViews>
  <sheetFormatPr defaultRowHeight="14.25"/>
  <cols>
    <col min="1" max="1" width="10.625" style="1" customWidth="1"/>
    <col min="2" max="2" width="25.625" style="1" customWidth="1"/>
    <col min="3" max="3" width="30.625" style="4" customWidth="1"/>
    <col min="4" max="4" width="12.625" style="3" customWidth="1"/>
    <col min="5" max="5" width="10.625" style="3" customWidth="1"/>
    <col min="6" max="6" width="20.625" style="5" customWidth="1"/>
    <col min="7" max="7" width="15.625" style="6" customWidth="1"/>
  </cols>
  <sheetData>
    <row r="1" spans="1:7" s="7" customFormat="1" ht="39.950000000000003" customHeight="1">
      <c r="A1" s="70" t="s">
        <v>988</v>
      </c>
      <c r="B1" s="70"/>
      <c r="C1" s="70"/>
      <c r="D1" s="70"/>
      <c r="E1" s="70"/>
      <c r="F1" s="70"/>
      <c r="G1" s="70"/>
    </row>
    <row r="2" spans="1:7" s="22" customFormat="1" ht="20.100000000000001" customHeight="1">
      <c r="A2" s="32" t="s">
        <v>1148</v>
      </c>
      <c r="B2" s="32" t="s">
        <v>1151</v>
      </c>
      <c r="C2" s="32"/>
      <c r="D2" s="32"/>
      <c r="E2" s="24"/>
      <c r="F2" s="35" t="s">
        <v>1233</v>
      </c>
      <c r="G2" s="36">
        <v>42454</v>
      </c>
    </row>
    <row r="3" spans="1:7" ht="30" customHeight="1">
      <c r="A3" s="23" t="s">
        <v>997</v>
      </c>
      <c r="B3" s="23" t="s">
        <v>1015</v>
      </c>
      <c r="C3" s="23" t="s">
        <v>989</v>
      </c>
      <c r="D3" s="23" t="s">
        <v>1014</v>
      </c>
      <c r="E3" s="23" t="s">
        <v>1016</v>
      </c>
      <c r="F3" s="23" t="s">
        <v>991</v>
      </c>
      <c r="G3" s="23" t="s">
        <v>992</v>
      </c>
    </row>
    <row r="4" spans="1:7" s="1" customFormat="1" ht="30" customHeight="1">
      <c r="A4" s="31">
        <v>1</v>
      </c>
      <c r="B4" s="31" t="s">
        <v>1069</v>
      </c>
      <c r="C4" s="31" t="s">
        <v>1153</v>
      </c>
      <c r="D4" s="31">
        <v>6</v>
      </c>
      <c r="E4" s="31" t="s">
        <v>996</v>
      </c>
      <c r="F4" s="31" t="s">
        <v>1070</v>
      </c>
      <c r="G4" s="31">
        <v>4352.3999999999996</v>
      </c>
    </row>
    <row r="5" spans="1:7" s="1" customFormat="1" ht="30" customHeight="1">
      <c r="A5" s="31">
        <v>2</v>
      </c>
      <c r="B5" s="31" t="s">
        <v>1071</v>
      </c>
      <c r="C5" s="31" t="s">
        <v>1154</v>
      </c>
      <c r="D5" s="31">
        <v>4</v>
      </c>
      <c r="E5" s="31" t="s">
        <v>996</v>
      </c>
      <c r="F5" s="31" t="s">
        <v>1072</v>
      </c>
      <c r="G5" s="31">
        <v>2714.4</v>
      </c>
    </row>
    <row r="6" spans="1:7" s="1" customFormat="1" ht="30" customHeight="1">
      <c r="A6" s="31">
        <v>3</v>
      </c>
      <c r="B6" s="31" t="s">
        <v>1073</v>
      </c>
      <c r="C6" s="31" t="s">
        <v>1155</v>
      </c>
      <c r="D6" s="31">
        <v>14</v>
      </c>
      <c r="E6" s="31" t="s">
        <v>996</v>
      </c>
      <c r="F6" s="31" t="s">
        <v>1074</v>
      </c>
      <c r="G6" s="31">
        <v>8681.4</v>
      </c>
    </row>
    <row r="7" spans="1:7" s="1" customFormat="1" ht="30" customHeight="1">
      <c r="A7" s="31">
        <v>4</v>
      </c>
      <c r="B7" s="31" t="s">
        <v>1075</v>
      </c>
      <c r="C7" s="31" t="s">
        <v>1156</v>
      </c>
      <c r="D7" s="31">
        <v>3</v>
      </c>
      <c r="E7" s="31" t="s">
        <v>996</v>
      </c>
      <c r="F7" s="31" t="s">
        <v>1074</v>
      </c>
      <c r="G7" s="31">
        <v>1860.3</v>
      </c>
    </row>
    <row r="8" spans="1:7" s="1" customFormat="1" ht="30" customHeight="1">
      <c r="A8" s="31">
        <v>5</v>
      </c>
      <c r="B8" s="31" t="s">
        <v>1076</v>
      </c>
      <c r="C8" s="31" t="s">
        <v>1157</v>
      </c>
      <c r="D8" s="31">
        <v>2</v>
      </c>
      <c r="E8" s="31" t="s">
        <v>996</v>
      </c>
      <c r="F8" s="31" t="s">
        <v>1077</v>
      </c>
      <c r="G8" s="31">
        <v>1333.8</v>
      </c>
    </row>
    <row r="9" spans="1:7" s="1" customFormat="1" ht="30" customHeight="1">
      <c r="A9" s="31">
        <v>6</v>
      </c>
      <c r="B9" s="31" t="s">
        <v>1078</v>
      </c>
      <c r="C9" s="31" t="s">
        <v>1158</v>
      </c>
      <c r="D9" s="31">
        <v>1</v>
      </c>
      <c r="E9" s="31" t="s">
        <v>996</v>
      </c>
      <c r="F9" s="31" t="s">
        <v>1079</v>
      </c>
      <c r="G9" s="31">
        <v>713.7</v>
      </c>
    </row>
    <row r="10" spans="1:7" s="1" customFormat="1" ht="30" customHeight="1">
      <c r="A10" s="17">
        <v>7</v>
      </c>
      <c r="B10" s="17" t="s">
        <v>1080</v>
      </c>
      <c r="C10" s="17"/>
      <c r="D10" s="17">
        <v>420000</v>
      </c>
      <c r="E10" s="17" t="s">
        <v>993</v>
      </c>
      <c r="F10" s="17" t="s">
        <v>1081</v>
      </c>
      <c r="G10" s="17"/>
    </row>
    <row r="11" spans="1:7" s="1" customFormat="1" ht="30" customHeight="1">
      <c r="A11" s="17">
        <v>8</v>
      </c>
      <c r="B11" s="17" t="s">
        <v>1082</v>
      </c>
      <c r="C11" s="31" t="s">
        <v>1139</v>
      </c>
      <c r="D11" s="17">
        <v>300000</v>
      </c>
      <c r="E11" s="17" t="s">
        <v>993</v>
      </c>
      <c r="F11" s="31" t="s">
        <v>1143</v>
      </c>
      <c r="G11" s="17">
        <v>79800</v>
      </c>
    </row>
    <row r="12" spans="1:7" s="1" customFormat="1" ht="30" customHeight="1">
      <c r="A12" s="17">
        <v>9</v>
      </c>
      <c r="B12" s="17" t="s">
        <v>1083</v>
      </c>
      <c r="C12" s="31" t="s">
        <v>1140</v>
      </c>
      <c r="D12" s="17">
        <v>30000</v>
      </c>
      <c r="E12" s="17" t="s">
        <v>993</v>
      </c>
      <c r="F12" s="31" t="s">
        <v>1142</v>
      </c>
      <c r="G12" s="17">
        <v>21900</v>
      </c>
    </row>
    <row r="13" spans="1:7" s="1" customFormat="1" ht="30" customHeight="1">
      <c r="A13" s="17">
        <v>10</v>
      </c>
      <c r="B13" s="17" t="s">
        <v>1084</v>
      </c>
      <c r="C13" s="17" t="s">
        <v>1085</v>
      </c>
      <c r="D13" s="17">
        <v>20000</v>
      </c>
      <c r="E13" s="17" t="s">
        <v>993</v>
      </c>
      <c r="F13" s="31" t="s">
        <v>1141</v>
      </c>
      <c r="G13" s="17">
        <v>24000</v>
      </c>
    </row>
    <row r="14" spans="1:7" s="1" customFormat="1" ht="30" customHeight="1">
      <c r="A14" s="17">
        <v>11</v>
      </c>
      <c r="B14" s="17" t="s">
        <v>1086</v>
      </c>
      <c r="C14" s="17" t="s">
        <v>1087</v>
      </c>
      <c r="D14" s="17">
        <v>1000</v>
      </c>
      <c r="E14" s="17" t="s">
        <v>994</v>
      </c>
      <c r="F14" s="17">
        <v>500</v>
      </c>
      <c r="G14" s="17">
        <v>50</v>
      </c>
    </row>
    <row r="15" spans="1:7" s="1" customFormat="1" ht="30" customHeight="1">
      <c r="A15" s="17">
        <v>12</v>
      </c>
      <c r="B15" s="17" t="s">
        <v>1088</v>
      </c>
      <c r="C15" s="17" t="s">
        <v>1089</v>
      </c>
      <c r="D15" s="17">
        <v>200</v>
      </c>
      <c r="E15" s="17" t="s">
        <v>994</v>
      </c>
      <c r="F15" s="17">
        <v>550</v>
      </c>
      <c r="G15" s="17">
        <v>11</v>
      </c>
    </row>
    <row r="16" spans="1:7" s="1" customFormat="1" ht="30" customHeight="1">
      <c r="A16" s="17">
        <v>13</v>
      </c>
      <c r="B16" s="17" t="s">
        <v>1088</v>
      </c>
      <c r="C16" s="17" t="s">
        <v>1090</v>
      </c>
      <c r="D16" s="17">
        <v>1000</v>
      </c>
      <c r="E16" s="17" t="s">
        <v>994</v>
      </c>
      <c r="F16" s="17">
        <v>650</v>
      </c>
      <c r="G16" s="17">
        <v>65</v>
      </c>
    </row>
    <row r="17" spans="1:7" s="1" customFormat="1" ht="30" customHeight="1">
      <c r="A17" s="17">
        <v>14</v>
      </c>
      <c r="B17" s="17" t="s">
        <v>1091</v>
      </c>
      <c r="C17" s="17" t="s">
        <v>1092</v>
      </c>
      <c r="D17" s="17">
        <v>200</v>
      </c>
      <c r="E17" s="17" t="s">
        <v>994</v>
      </c>
      <c r="F17" s="17">
        <v>570</v>
      </c>
      <c r="G17" s="17">
        <v>11.4</v>
      </c>
    </row>
    <row r="18" spans="1:7" s="1" customFormat="1" ht="30" customHeight="1">
      <c r="A18" s="17">
        <v>15</v>
      </c>
      <c r="B18" s="17" t="s">
        <v>1088</v>
      </c>
      <c r="C18" s="17" t="s">
        <v>1093</v>
      </c>
      <c r="D18" s="17">
        <v>200</v>
      </c>
      <c r="E18" s="17" t="s">
        <v>994</v>
      </c>
      <c r="F18" s="17">
        <v>700</v>
      </c>
      <c r="G18" s="17">
        <v>14</v>
      </c>
    </row>
    <row r="19" spans="1:7" s="1" customFormat="1" ht="30" customHeight="1">
      <c r="A19" s="17">
        <v>16</v>
      </c>
      <c r="B19" s="17" t="s">
        <v>1088</v>
      </c>
      <c r="C19" s="17" t="s">
        <v>1094</v>
      </c>
      <c r="D19" s="17">
        <v>200</v>
      </c>
      <c r="E19" s="17" t="s">
        <v>994</v>
      </c>
      <c r="F19" s="17">
        <v>820</v>
      </c>
      <c r="G19" s="17">
        <v>16.399999999999999</v>
      </c>
    </row>
    <row r="20" spans="1:7" s="1" customFormat="1" ht="30" customHeight="1">
      <c r="A20" s="17">
        <v>17</v>
      </c>
      <c r="B20" s="17" t="s">
        <v>1088</v>
      </c>
      <c r="C20" s="17" t="s">
        <v>1095</v>
      </c>
      <c r="D20" s="17">
        <v>300</v>
      </c>
      <c r="E20" s="17" t="s">
        <v>994</v>
      </c>
      <c r="F20" s="17">
        <v>900</v>
      </c>
      <c r="G20" s="17">
        <v>27</v>
      </c>
    </row>
    <row r="21" spans="1:7" s="1" customFormat="1" ht="30" customHeight="1">
      <c r="A21" s="17">
        <v>18</v>
      </c>
      <c r="B21" s="17" t="s">
        <v>1096</v>
      </c>
      <c r="C21" s="17" t="s">
        <v>1097</v>
      </c>
      <c r="D21" s="17">
        <v>300</v>
      </c>
      <c r="E21" s="17" t="s">
        <v>994</v>
      </c>
      <c r="F21" s="17">
        <v>750</v>
      </c>
      <c r="G21" s="17">
        <v>22.5</v>
      </c>
    </row>
    <row r="22" spans="1:7" s="1" customFormat="1" ht="30" customHeight="1">
      <c r="A22" s="17">
        <v>19</v>
      </c>
      <c r="B22" s="17" t="s">
        <v>1098</v>
      </c>
      <c r="C22" s="17" t="s">
        <v>1099</v>
      </c>
      <c r="D22" s="17">
        <v>5</v>
      </c>
      <c r="E22" s="17" t="s">
        <v>996</v>
      </c>
      <c r="F22" s="17">
        <v>235</v>
      </c>
      <c r="G22" s="17">
        <v>1175</v>
      </c>
    </row>
    <row r="23" spans="1:7" s="1" customFormat="1" ht="30" customHeight="1">
      <c r="A23" s="17">
        <v>20</v>
      </c>
      <c r="B23" s="17" t="s">
        <v>1098</v>
      </c>
      <c r="C23" s="17" t="s">
        <v>1100</v>
      </c>
      <c r="D23" s="17">
        <v>5</v>
      </c>
      <c r="E23" s="17" t="s">
        <v>996</v>
      </c>
      <c r="F23" s="17">
        <v>255</v>
      </c>
      <c r="G23" s="17">
        <v>1275</v>
      </c>
    </row>
    <row r="24" spans="1:7" s="1" customFormat="1" ht="30" customHeight="1">
      <c r="A24" s="17">
        <v>21</v>
      </c>
      <c r="B24" s="17" t="s">
        <v>1101</v>
      </c>
      <c r="C24" s="17" t="s">
        <v>1102</v>
      </c>
      <c r="D24" s="17">
        <v>5</v>
      </c>
      <c r="E24" s="17" t="s">
        <v>996</v>
      </c>
      <c r="F24" s="17">
        <v>285</v>
      </c>
      <c r="G24" s="17">
        <v>1425</v>
      </c>
    </row>
    <row r="25" spans="1:7" s="1" customFormat="1" ht="30" customHeight="1">
      <c r="A25" s="17">
        <v>22</v>
      </c>
      <c r="B25" s="17" t="s">
        <v>1101</v>
      </c>
      <c r="C25" s="17" t="s">
        <v>1103</v>
      </c>
      <c r="D25" s="17">
        <v>5</v>
      </c>
      <c r="E25" s="17" t="s">
        <v>996</v>
      </c>
      <c r="F25" s="17">
        <v>305</v>
      </c>
      <c r="G25" s="17">
        <v>1525</v>
      </c>
    </row>
    <row r="26" spans="1:7" s="1" customFormat="1" ht="30" customHeight="1">
      <c r="A26" s="17">
        <v>23</v>
      </c>
      <c r="B26" s="17" t="s">
        <v>1104</v>
      </c>
      <c r="C26" s="17" t="s">
        <v>1105</v>
      </c>
      <c r="D26" s="72">
        <v>16000</v>
      </c>
      <c r="E26" s="17" t="s">
        <v>993</v>
      </c>
      <c r="F26" s="17">
        <v>8759.2099999999991</v>
      </c>
      <c r="G26" s="72">
        <v>9920</v>
      </c>
    </row>
    <row r="27" spans="1:7" s="1" customFormat="1" ht="30" customHeight="1">
      <c r="A27" s="17">
        <v>24</v>
      </c>
      <c r="B27" s="17" t="s">
        <v>1104</v>
      </c>
      <c r="C27" s="17" t="s">
        <v>1106</v>
      </c>
      <c r="D27" s="73"/>
      <c r="E27" s="17" t="s">
        <v>993</v>
      </c>
      <c r="F27" s="17">
        <v>7669.35</v>
      </c>
      <c r="G27" s="73"/>
    </row>
    <row r="28" spans="1:7" s="1" customFormat="1" ht="30" customHeight="1">
      <c r="A28" s="17">
        <v>25</v>
      </c>
      <c r="B28" s="17" t="s">
        <v>1107</v>
      </c>
      <c r="C28" s="17" t="s">
        <v>1108</v>
      </c>
      <c r="D28" s="73"/>
      <c r="E28" s="17" t="s">
        <v>993</v>
      </c>
      <c r="F28" s="17">
        <v>6781.32</v>
      </c>
      <c r="G28" s="73"/>
    </row>
    <row r="29" spans="1:7" s="1" customFormat="1" ht="30" customHeight="1">
      <c r="A29" s="17">
        <v>26</v>
      </c>
      <c r="B29" s="17" t="s">
        <v>1107</v>
      </c>
      <c r="C29" s="17" t="s">
        <v>1106</v>
      </c>
      <c r="D29" s="73"/>
      <c r="E29" s="17" t="s">
        <v>993</v>
      </c>
      <c r="F29" s="17">
        <v>6404.58</v>
      </c>
      <c r="G29" s="73"/>
    </row>
    <row r="30" spans="1:7" s="1" customFormat="1" ht="30" customHeight="1">
      <c r="A30" s="17">
        <v>27</v>
      </c>
      <c r="B30" s="17" t="s">
        <v>1109</v>
      </c>
      <c r="C30" s="17">
        <v>35</v>
      </c>
      <c r="D30" s="73"/>
      <c r="E30" s="17" t="s">
        <v>993</v>
      </c>
      <c r="F30" s="17">
        <v>8893.76</v>
      </c>
      <c r="G30" s="73"/>
    </row>
    <row r="31" spans="1:7" s="1" customFormat="1" ht="30" customHeight="1">
      <c r="A31" s="17">
        <v>28</v>
      </c>
      <c r="B31" s="17" t="s">
        <v>1110</v>
      </c>
      <c r="C31" s="17">
        <v>32</v>
      </c>
      <c r="D31" s="73"/>
      <c r="E31" s="17" t="s">
        <v>993</v>
      </c>
      <c r="F31" s="17">
        <v>7736.63</v>
      </c>
      <c r="G31" s="73"/>
    </row>
    <row r="32" spans="1:7" s="1" customFormat="1" ht="30" customHeight="1">
      <c r="A32" s="17">
        <v>29</v>
      </c>
      <c r="B32" s="17" t="s">
        <v>1110</v>
      </c>
      <c r="C32" s="17" t="s">
        <v>1111</v>
      </c>
      <c r="D32" s="73"/>
      <c r="E32" s="17" t="s">
        <v>993</v>
      </c>
      <c r="F32" s="17">
        <v>6942.78</v>
      </c>
      <c r="G32" s="73"/>
    </row>
    <row r="33" spans="1:7" s="1" customFormat="1" ht="30" customHeight="1">
      <c r="A33" s="17">
        <v>30</v>
      </c>
      <c r="B33" s="17" t="s">
        <v>1110</v>
      </c>
      <c r="C33" s="17" t="s">
        <v>1112</v>
      </c>
      <c r="D33" s="73"/>
      <c r="E33" s="17" t="s">
        <v>993</v>
      </c>
      <c r="F33" s="17">
        <v>6552.59</v>
      </c>
      <c r="G33" s="73"/>
    </row>
    <row r="34" spans="1:7" s="1" customFormat="1" ht="30" customHeight="1">
      <c r="A34" s="17">
        <v>31</v>
      </c>
      <c r="B34" s="17" t="s">
        <v>1109</v>
      </c>
      <c r="C34" s="17">
        <v>27</v>
      </c>
      <c r="D34" s="73"/>
      <c r="E34" s="17" t="s">
        <v>993</v>
      </c>
      <c r="F34" s="17">
        <v>9745.56</v>
      </c>
      <c r="G34" s="73"/>
    </row>
    <row r="35" spans="1:7" s="1" customFormat="1" ht="30" customHeight="1">
      <c r="A35" s="17">
        <v>32</v>
      </c>
      <c r="B35" s="17" t="s">
        <v>1109</v>
      </c>
      <c r="C35" s="17">
        <v>39</v>
      </c>
      <c r="D35" s="73"/>
      <c r="E35" s="17" t="s">
        <v>993</v>
      </c>
      <c r="F35" s="17">
        <v>13153.65</v>
      </c>
      <c r="G35" s="73"/>
    </row>
    <row r="36" spans="1:7" s="1" customFormat="1" ht="30" customHeight="1">
      <c r="A36" s="17">
        <v>33</v>
      </c>
      <c r="B36" s="17" t="s">
        <v>1109</v>
      </c>
      <c r="C36" s="17">
        <v>60</v>
      </c>
      <c r="D36" s="74"/>
      <c r="E36" s="17" t="s">
        <v>993</v>
      </c>
      <c r="F36" s="17">
        <v>12949.44</v>
      </c>
      <c r="G36" s="74"/>
    </row>
    <row r="37" spans="1:7" s="1" customFormat="1" ht="30" customHeight="1">
      <c r="A37" s="17">
        <v>34</v>
      </c>
      <c r="B37" s="17" t="s">
        <v>1113</v>
      </c>
      <c r="C37" s="17"/>
      <c r="D37" s="17">
        <v>6000</v>
      </c>
      <c r="E37" s="17" t="s">
        <v>995</v>
      </c>
      <c r="F37" s="17">
        <v>3915.41</v>
      </c>
      <c r="G37" s="17">
        <v>2349</v>
      </c>
    </row>
    <row r="38" spans="1:7" s="1" customFormat="1" ht="30" customHeight="1">
      <c r="A38" s="17">
        <v>35</v>
      </c>
      <c r="B38" s="17" t="s">
        <v>1114</v>
      </c>
      <c r="C38" s="17" t="s">
        <v>1115</v>
      </c>
      <c r="D38" s="72">
        <v>3000</v>
      </c>
      <c r="E38" s="72" t="s">
        <v>1116</v>
      </c>
      <c r="F38" s="17">
        <v>13925.93</v>
      </c>
      <c r="G38" s="72"/>
    </row>
    <row r="39" spans="1:7" s="1" customFormat="1" ht="30" customHeight="1">
      <c r="A39" s="17">
        <v>36</v>
      </c>
      <c r="B39" s="17" t="s">
        <v>1117</v>
      </c>
      <c r="C39" s="17" t="s">
        <v>1118</v>
      </c>
      <c r="D39" s="73"/>
      <c r="E39" s="73"/>
      <c r="F39" s="17">
        <v>18056.61</v>
      </c>
      <c r="G39" s="73"/>
    </row>
    <row r="40" spans="1:7" s="1" customFormat="1" ht="30" customHeight="1">
      <c r="A40" s="17">
        <v>37</v>
      </c>
      <c r="B40" s="17" t="s">
        <v>1119</v>
      </c>
      <c r="C40" s="17" t="s">
        <v>1118</v>
      </c>
      <c r="D40" s="73"/>
      <c r="E40" s="73"/>
      <c r="F40" s="17">
        <v>17706.78</v>
      </c>
      <c r="G40" s="73"/>
    </row>
    <row r="41" spans="1:7" s="1" customFormat="1" ht="30" customHeight="1">
      <c r="A41" s="17">
        <v>38</v>
      </c>
      <c r="B41" s="17" t="s">
        <v>1120</v>
      </c>
      <c r="C41" s="17" t="s">
        <v>1118</v>
      </c>
      <c r="D41" s="74"/>
      <c r="E41" s="74"/>
      <c r="F41" s="17">
        <v>15917.27</v>
      </c>
      <c r="G41" s="74"/>
    </row>
    <row r="42" spans="1:7" s="1" customFormat="1" ht="30" customHeight="1">
      <c r="A42" s="17">
        <v>39</v>
      </c>
      <c r="B42" s="17" t="s">
        <v>1121</v>
      </c>
      <c r="C42" s="17" t="s">
        <v>1122</v>
      </c>
      <c r="D42" s="72">
        <v>2000</v>
      </c>
      <c r="E42" s="72" t="s">
        <v>1116</v>
      </c>
      <c r="F42" s="17">
        <v>16334.37</v>
      </c>
      <c r="G42" s="72"/>
    </row>
    <row r="43" spans="1:7" s="1" customFormat="1" ht="30" customHeight="1">
      <c r="A43" s="17">
        <v>40</v>
      </c>
      <c r="B43" s="17" t="s">
        <v>1123</v>
      </c>
      <c r="C43" s="17" t="s">
        <v>1124</v>
      </c>
      <c r="D43" s="73"/>
      <c r="E43" s="73"/>
      <c r="F43" s="17">
        <v>21635.64</v>
      </c>
      <c r="G43" s="73"/>
    </row>
    <row r="44" spans="1:7" s="1" customFormat="1" ht="30" customHeight="1">
      <c r="A44" s="17">
        <v>41</v>
      </c>
      <c r="B44" s="17" t="s">
        <v>1125</v>
      </c>
      <c r="C44" s="17" t="s">
        <v>1126</v>
      </c>
      <c r="D44" s="73"/>
      <c r="E44" s="73"/>
      <c r="F44" s="17">
        <v>21931.65</v>
      </c>
      <c r="G44" s="73"/>
    </row>
    <row r="45" spans="1:7" s="1" customFormat="1" ht="30" customHeight="1">
      <c r="A45" s="17">
        <v>42</v>
      </c>
      <c r="B45" s="17" t="s">
        <v>1125</v>
      </c>
      <c r="C45" s="17" t="s">
        <v>1127</v>
      </c>
      <c r="D45" s="73"/>
      <c r="E45" s="73"/>
      <c r="F45" s="17">
        <v>23034.959999999999</v>
      </c>
      <c r="G45" s="73"/>
    </row>
    <row r="46" spans="1:7" s="1" customFormat="1" ht="30" customHeight="1">
      <c r="A46" s="17">
        <v>43</v>
      </c>
      <c r="B46" s="17" t="s">
        <v>1128</v>
      </c>
      <c r="C46" s="17" t="s">
        <v>1126</v>
      </c>
      <c r="D46" s="73"/>
      <c r="E46" s="73"/>
      <c r="F46" s="17">
        <v>21649.1</v>
      </c>
      <c r="G46" s="73"/>
    </row>
    <row r="47" spans="1:7" s="1" customFormat="1" ht="30" customHeight="1">
      <c r="A47" s="17">
        <v>44</v>
      </c>
      <c r="B47" s="17" t="s">
        <v>1128</v>
      </c>
      <c r="C47" s="17" t="s">
        <v>1129</v>
      </c>
      <c r="D47" s="73"/>
      <c r="E47" s="73"/>
      <c r="F47" s="17">
        <v>22698.59</v>
      </c>
      <c r="G47" s="73"/>
    </row>
    <row r="48" spans="1:7" s="1" customFormat="1" ht="30" customHeight="1">
      <c r="A48" s="17">
        <v>45</v>
      </c>
      <c r="B48" s="17" t="s">
        <v>1128</v>
      </c>
      <c r="C48" s="17" t="s">
        <v>1130</v>
      </c>
      <c r="D48" s="73"/>
      <c r="E48" s="73"/>
      <c r="F48" s="17">
        <v>25214.67</v>
      </c>
      <c r="G48" s="73"/>
    </row>
    <row r="49" spans="1:7" s="1" customFormat="1" ht="30" customHeight="1">
      <c r="A49" s="17">
        <v>46</v>
      </c>
      <c r="B49" s="17" t="s">
        <v>1128</v>
      </c>
      <c r="C49" s="17" t="s">
        <v>1131</v>
      </c>
      <c r="D49" s="74"/>
      <c r="E49" s="74"/>
      <c r="F49" s="17">
        <v>27300.2</v>
      </c>
      <c r="G49" s="74"/>
    </row>
    <row r="50" spans="1:7" s="1" customFormat="1" ht="30" customHeight="1">
      <c r="A50" s="17">
        <v>47</v>
      </c>
      <c r="B50" s="17" t="s">
        <v>1132</v>
      </c>
      <c r="C50" s="17"/>
      <c r="D50" s="17">
        <v>100000</v>
      </c>
      <c r="E50" s="17" t="s">
        <v>993</v>
      </c>
      <c r="F50" s="17">
        <v>30</v>
      </c>
      <c r="G50" s="17">
        <v>300</v>
      </c>
    </row>
    <row r="51" spans="1:7" s="1" customFormat="1" ht="30" customHeight="1">
      <c r="A51" s="17">
        <v>48</v>
      </c>
      <c r="B51" s="17" t="s">
        <v>1133</v>
      </c>
      <c r="C51" s="17"/>
      <c r="D51" s="17">
        <v>360000</v>
      </c>
      <c r="E51" s="17" t="s">
        <v>993</v>
      </c>
      <c r="F51" s="17">
        <v>15</v>
      </c>
      <c r="G51" s="17">
        <v>540</v>
      </c>
    </row>
    <row r="52" spans="1:7" s="1" customFormat="1" ht="30" customHeight="1">
      <c r="A52" s="17">
        <v>49</v>
      </c>
      <c r="B52" s="17" t="s">
        <v>1134</v>
      </c>
      <c r="C52" s="17"/>
      <c r="D52" s="17">
        <v>180000</v>
      </c>
      <c r="E52" s="17" t="s">
        <v>993</v>
      </c>
      <c r="F52" s="17">
        <v>300</v>
      </c>
      <c r="G52" s="17">
        <v>5400</v>
      </c>
    </row>
    <row r="53" spans="1:7" s="1" customFormat="1" ht="30" customHeight="1">
      <c r="A53" s="17">
        <v>50</v>
      </c>
      <c r="B53" s="17" t="s">
        <v>1135</v>
      </c>
      <c r="C53" s="17"/>
      <c r="D53" s="17">
        <v>60000</v>
      </c>
      <c r="E53" s="17" t="s">
        <v>994</v>
      </c>
      <c r="F53" s="17">
        <v>175</v>
      </c>
      <c r="G53" s="17"/>
    </row>
    <row r="54" spans="1:7" s="1" customFormat="1" ht="30" customHeight="1">
      <c r="A54" s="17">
        <v>51</v>
      </c>
      <c r="B54" s="17" t="s">
        <v>1136</v>
      </c>
      <c r="C54" s="17"/>
      <c r="D54" s="17"/>
      <c r="E54" s="17"/>
      <c r="F54" s="17">
        <v>229.4</v>
      </c>
      <c r="G54" s="17"/>
    </row>
    <row r="55" spans="1:7" s="1" customFormat="1" ht="30" customHeight="1">
      <c r="A55" s="17">
        <v>52</v>
      </c>
      <c r="B55" s="17" t="s">
        <v>1137</v>
      </c>
      <c r="C55" s="17"/>
      <c r="D55" s="17"/>
      <c r="E55" s="17"/>
      <c r="F55" s="17">
        <v>273.2</v>
      </c>
      <c r="G55" s="17"/>
    </row>
    <row r="56" spans="1:7" s="1" customFormat="1" ht="30" customHeight="1">
      <c r="A56" s="17">
        <v>53</v>
      </c>
      <c r="B56" s="17" t="s">
        <v>1138</v>
      </c>
      <c r="C56" s="17"/>
      <c r="D56" s="17"/>
      <c r="E56" s="17"/>
      <c r="F56" s="17">
        <v>330.9</v>
      </c>
      <c r="G56" s="17"/>
    </row>
    <row r="57" spans="1:7" s="28" customFormat="1" ht="20.100000000000001" customHeight="1">
      <c r="A57" s="25" t="s">
        <v>1012</v>
      </c>
      <c r="B57" s="25" t="s">
        <v>1152</v>
      </c>
      <c r="C57" s="26" t="s">
        <v>1009</v>
      </c>
      <c r="D57" s="27" t="s">
        <v>1068</v>
      </c>
      <c r="F57" s="29" t="s">
        <v>1010</v>
      </c>
      <c r="G57" s="30" t="s">
        <v>1144</v>
      </c>
    </row>
    <row r="58" spans="1:7" ht="20.100000000000001" customHeight="1">
      <c r="B58" s="11"/>
    </row>
    <row r="59" spans="1:7" s="22" customFormat="1" ht="20.100000000000001" customHeight="1">
      <c r="A59" s="32" t="s">
        <v>1148</v>
      </c>
      <c r="B59" s="32" t="s">
        <v>1166</v>
      </c>
      <c r="C59" s="32"/>
      <c r="D59" s="32"/>
      <c r="E59" s="24"/>
      <c r="F59" s="35" t="s">
        <v>1233</v>
      </c>
      <c r="G59" s="36">
        <v>42453</v>
      </c>
    </row>
    <row r="60" spans="1:7" ht="30" customHeight="1">
      <c r="A60" s="23" t="s">
        <v>997</v>
      </c>
      <c r="B60" s="23" t="s">
        <v>998</v>
      </c>
      <c r="C60" s="23" t="s">
        <v>989</v>
      </c>
      <c r="D60" s="23" t="s">
        <v>1014</v>
      </c>
      <c r="E60" s="23" t="s">
        <v>1008</v>
      </c>
      <c r="F60" s="23" t="s">
        <v>991</v>
      </c>
      <c r="G60" s="23" t="s">
        <v>992</v>
      </c>
    </row>
    <row r="61" spans="1:7" s="1" customFormat="1" ht="30" customHeight="1">
      <c r="A61" s="17">
        <v>1</v>
      </c>
      <c r="B61" s="17" t="s">
        <v>1240</v>
      </c>
      <c r="C61" s="17" t="s">
        <v>1234</v>
      </c>
      <c r="D61" s="17">
        <v>500000</v>
      </c>
      <c r="E61" s="17" t="s">
        <v>1238</v>
      </c>
      <c r="F61" s="17"/>
      <c r="G61" s="17"/>
    </row>
    <row r="62" spans="1:7" s="1" customFormat="1" ht="30" customHeight="1">
      <c r="A62" s="17">
        <v>2</v>
      </c>
      <c r="B62" s="17" t="s">
        <v>1241</v>
      </c>
      <c r="C62" s="17" t="s">
        <v>1242</v>
      </c>
      <c r="D62" s="17">
        <v>500000</v>
      </c>
      <c r="E62" s="17" t="s">
        <v>1044</v>
      </c>
      <c r="F62" s="17"/>
      <c r="G62" s="17"/>
    </row>
    <row r="63" spans="1:7" s="1" customFormat="1" ht="30" customHeight="1">
      <c r="A63" s="17">
        <v>3</v>
      </c>
      <c r="B63" s="17" t="s">
        <v>1236</v>
      </c>
      <c r="C63" s="17" t="s">
        <v>1237</v>
      </c>
      <c r="D63" s="17">
        <v>200000</v>
      </c>
      <c r="E63" s="17" t="s">
        <v>1044</v>
      </c>
      <c r="F63" s="17"/>
      <c r="G63" s="17"/>
    </row>
    <row r="64" spans="1:7" s="1" customFormat="1" ht="30" customHeight="1">
      <c r="A64" s="17">
        <v>4</v>
      </c>
      <c r="B64" s="17" t="s">
        <v>1239</v>
      </c>
      <c r="C64" s="17" t="s">
        <v>1243</v>
      </c>
      <c r="D64" s="17">
        <v>100000</v>
      </c>
      <c r="E64" s="17" t="s">
        <v>1044</v>
      </c>
      <c r="F64" s="17"/>
      <c r="G64" s="17"/>
    </row>
    <row r="65" spans="1:7" s="28" customFormat="1" ht="20.100000000000001" customHeight="1">
      <c r="A65" s="25" t="s">
        <v>1012</v>
      </c>
      <c r="B65" s="25" t="s">
        <v>1244</v>
      </c>
      <c r="C65" s="26" t="s">
        <v>1009</v>
      </c>
      <c r="D65" s="27" t="s">
        <v>1245</v>
      </c>
      <c r="F65" s="29" t="s">
        <v>1010</v>
      </c>
      <c r="G65" s="30" t="s">
        <v>1246</v>
      </c>
    </row>
    <row r="66" spans="1:7" ht="20.100000000000001" customHeight="1"/>
    <row r="67" spans="1:7" s="22" customFormat="1" ht="20.100000000000001" customHeight="1">
      <c r="A67" s="32" t="s">
        <v>1148</v>
      </c>
      <c r="B67" s="32" t="s">
        <v>1188</v>
      </c>
      <c r="C67" s="32"/>
      <c r="D67" s="32"/>
      <c r="E67" s="24"/>
      <c r="F67" s="41" t="s">
        <v>1233</v>
      </c>
      <c r="G67" s="51">
        <v>42444</v>
      </c>
    </row>
    <row r="68" spans="1:7" ht="30" customHeight="1">
      <c r="A68" s="23" t="s">
        <v>997</v>
      </c>
      <c r="B68" s="23" t="s">
        <v>998</v>
      </c>
      <c r="C68" s="23" t="s">
        <v>989</v>
      </c>
      <c r="D68" s="23" t="s">
        <v>1014</v>
      </c>
      <c r="E68" s="23" t="s">
        <v>1008</v>
      </c>
      <c r="F68" s="23" t="s">
        <v>991</v>
      </c>
      <c r="G68" s="23" t="s">
        <v>992</v>
      </c>
    </row>
    <row r="69" spans="1:7" s="1" customFormat="1" ht="30" customHeight="1">
      <c r="A69" s="17">
        <v>1</v>
      </c>
      <c r="B69" s="17" t="s">
        <v>1252</v>
      </c>
      <c r="C69" s="17" t="s">
        <v>1253</v>
      </c>
      <c r="D69" s="17">
        <v>60000</v>
      </c>
      <c r="E69" s="17"/>
      <c r="F69" s="17" t="s">
        <v>1250</v>
      </c>
      <c r="G69" s="17"/>
    </row>
    <row r="70" spans="1:7" s="1" customFormat="1" ht="30" customHeight="1">
      <c r="A70" s="17">
        <v>2</v>
      </c>
      <c r="B70" s="17" t="s">
        <v>1254</v>
      </c>
      <c r="C70" s="17" t="s">
        <v>1247</v>
      </c>
      <c r="D70" s="17">
        <v>6000</v>
      </c>
      <c r="E70" s="17"/>
      <c r="F70" s="17" t="s">
        <v>1251</v>
      </c>
      <c r="G70" s="17"/>
    </row>
    <row r="71" spans="1:7" s="1" customFormat="1" ht="30" customHeight="1">
      <c r="A71" s="17">
        <v>3</v>
      </c>
      <c r="B71" s="17" t="s">
        <v>1248</v>
      </c>
      <c r="C71" s="17" t="s">
        <v>1255</v>
      </c>
      <c r="D71" s="17">
        <v>6000</v>
      </c>
      <c r="E71" s="17"/>
      <c r="F71" s="17" t="s">
        <v>1249</v>
      </c>
      <c r="G71" s="17"/>
    </row>
    <row r="72" spans="1:7" s="28" customFormat="1" ht="20.100000000000001" customHeight="1">
      <c r="A72" s="25" t="s">
        <v>1012</v>
      </c>
      <c r="B72" s="25" t="s">
        <v>5949</v>
      </c>
      <c r="C72" s="26" t="s">
        <v>1009</v>
      </c>
      <c r="D72" s="27" t="s">
        <v>5950</v>
      </c>
      <c r="F72" s="45" t="s">
        <v>1010</v>
      </c>
      <c r="G72" s="46">
        <v>18641567830</v>
      </c>
    </row>
    <row r="73" spans="1:7" ht="20.100000000000001" customHeight="1"/>
    <row r="74" spans="1:7" s="22" customFormat="1" ht="20.100000000000001" customHeight="1">
      <c r="A74" s="32" t="s">
        <v>1148</v>
      </c>
      <c r="B74" s="32" t="s">
        <v>1283</v>
      </c>
      <c r="C74" s="32"/>
      <c r="D74" s="32"/>
      <c r="E74" s="24"/>
      <c r="F74" s="35" t="s">
        <v>1233</v>
      </c>
      <c r="G74" s="34">
        <v>42457</v>
      </c>
    </row>
    <row r="75" spans="1:7" ht="30" customHeight="1">
      <c r="A75" s="23" t="s">
        <v>997</v>
      </c>
      <c r="B75" s="23" t="s">
        <v>998</v>
      </c>
      <c r="C75" s="23" t="s">
        <v>989</v>
      </c>
      <c r="D75" s="23" t="s">
        <v>1014</v>
      </c>
      <c r="E75" s="23" t="s">
        <v>1008</v>
      </c>
      <c r="F75" s="23" t="s">
        <v>991</v>
      </c>
      <c r="G75" s="23" t="s">
        <v>992</v>
      </c>
    </row>
    <row r="76" spans="1:7" s="1" customFormat="1" ht="30" customHeight="1">
      <c r="A76" s="17">
        <v>1</v>
      </c>
      <c r="B76" s="17" t="s">
        <v>1290</v>
      </c>
      <c r="C76" s="17" t="s">
        <v>1287</v>
      </c>
      <c r="D76" s="17">
        <v>40000</v>
      </c>
      <c r="E76" s="17" t="s">
        <v>1044</v>
      </c>
      <c r="F76" s="17">
        <v>830</v>
      </c>
      <c r="G76" s="17">
        <v>3320</v>
      </c>
    </row>
    <row r="77" spans="1:7" s="1" customFormat="1" ht="30" customHeight="1">
      <c r="A77" s="17">
        <v>2</v>
      </c>
      <c r="B77" s="17" t="s">
        <v>1291</v>
      </c>
      <c r="C77" s="17"/>
      <c r="D77" s="17">
        <v>4000</v>
      </c>
      <c r="E77" s="17" t="s">
        <v>1235</v>
      </c>
      <c r="F77" s="17">
        <v>510</v>
      </c>
      <c r="G77" s="17">
        <v>204</v>
      </c>
    </row>
    <row r="78" spans="1:7" s="1" customFormat="1" ht="30" customHeight="1">
      <c r="A78" s="17">
        <v>3</v>
      </c>
      <c r="B78" s="17" t="s">
        <v>1292</v>
      </c>
      <c r="C78" s="17">
        <v>0.98</v>
      </c>
      <c r="D78" s="17">
        <v>2000</v>
      </c>
      <c r="E78" s="17" t="s">
        <v>1044</v>
      </c>
      <c r="F78" s="17">
        <v>1150</v>
      </c>
      <c r="G78" s="17">
        <v>230</v>
      </c>
    </row>
    <row r="79" spans="1:7" s="1" customFormat="1" ht="30" customHeight="1">
      <c r="A79" s="17">
        <v>4</v>
      </c>
      <c r="B79" s="17" t="s">
        <v>1293</v>
      </c>
      <c r="C79" s="17"/>
      <c r="D79" s="17">
        <v>54000</v>
      </c>
      <c r="E79" s="17" t="s">
        <v>1044</v>
      </c>
      <c r="F79" s="17">
        <v>5550</v>
      </c>
      <c r="G79" s="17">
        <v>29970</v>
      </c>
    </row>
    <row r="80" spans="1:7" s="1" customFormat="1" ht="30" customHeight="1">
      <c r="A80" s="17">
        <v>5</v>
      </c>
      <c r="B80" s="17" t="s">
        <v>1288</v>
      </c>
      <c r="C80" s="17"/>
      <c r="D80" s="17">
        <v>1000</v>
      </c>
      <c r="E80" s="17" t="s">
        <v>1044</v>
      </c>
      <c r="F80" s="17">
        <v>7000</v>
      </c>
      <c r="G80" s="17">
        <v>700</v>
      </c>
    </row>
    <row r="81" spans="1:7" s="1" customFormat="1" ht="30" customHeight="1">
      <c r="A81" s="17">
        <v>6</v>
      </c>
      <c r="B81" s="17" t="s">
        <v>1294</v>
      </c>
      <c r="C81" s="17">
        <v>535545</v>
      </c>
      <c r="D81" s="17">
        <v>60000</v>
      </c>
      <c r="E81" s="17" t="s">
        <v>1235</v>
      </c>
      <c r="F81" s="17">
        <v>5000</v>
      </c>
      <c r="G81" s="17">
        <v>30000</v>
      </c>
    </row>
    <row r="82" spans="1:7" s="1" customFormat="1" ht="30" customHeight="1">
      <c r="A82" s="17">
        <v>7</v>
      </c>
      <c r="B82" s="17" t="s">
        <v>1289</v>
      </c>
      <c r="C82" s="17"/>
      <c r="D82" s="17">
        <v>10000</v>
      </c>
      <c r="E82" s="17" t="s">
        <v>1044</v>
      </c>
      <c r="F82" s="17">
        <v>5650</v>
      </c>
      <c r="G82" s="17">
        <v>5650</v>
      </c>
    </row>
    <row r="83" spans="1:7" s="1" customFormat="1" ht="30" customHeight="1">
      <c r="A83" s="17">
        <v>8</v>
      </c>
      <c r="B83" s="17" t="s">
        <v>1295</v>
      </c>
      <c r="C83" s="17"/>
      <c r="D83" s="17">
        <v>500</v>
      </c>
      <c r="E83" s="17" t="s">
        <v>1238</v>
      </c>
      <c r="F83" s="17">
        <v>9400</v>
      </c>
      <c r="G83" s="17">
        <v>470</v>
      </c>
    </row>
    <row r="84" spans="1:7" s="28" customFormat="1" ht="20.100000000000001" customHeight="1">
      <c r="A84" s="25" t="s">
        <v>1012</v>
      </c>
      <c r="B84" s="25" t="s">
        <v>1296</v>
      </c>
      <c r="C84" s="26" t="s">
        <v>1009</v>
      </c>
      <c r="D84" s="27" t="s">
        <v>1297</v>
      </c>
      <c r="F84" s="29" t="s">
        <v>1299</v>
      </c>
      <c r="G84" s="30" t="s">
        <v>1298</v>
      </c>
    </row>
    <row r="85" spans="1:7" ht="20.100000000000001" customHeight="1"/>
    <row r="86" spans="1:7" s="22" customFormat="1" ht="20.100000000000001" customHeight="1">
      <c r="A86" s="32" t="s">
        <v>1148</v>
      </c>
      <c r="B86" s="32" t="s">
        <v>1300</v>
      </c>
      <c r="C86" s="32"/>
      <c r="D86" s="32"/>
      <c r="E86" s="24"/>
      <c r="F86" s="35"/>
      <c r="G86" s="34"/>
    </row>
    <row r="87" spans="1:7" ht="30" customHeight="1">
      <c r="A87" s="23" t="s">
        <v>997</v>
      </c>
      <c r="B87" s="23" t="s">
        <v>998</v>
      </c>
      <c r="C87" s="23" t="s">
        <v>989</v>
      </c>
      <c r="D87" s="23" t="s">
        <v>1014</v>
      </c>
      <c r="E87" s="23" t="s">
        <v>1008</v>
      </c>
      <c r="F87" s="23" t="s">
        <v>991</v>
      </c>
      <c r="G87" s="23" t="s">
        <v>992</v>
      </c>
    </row>
    <row r="88" spans="1:7" s="1" customFormat="1" ht="31.9" customHeight="1">
      <c r="A88" s="17">
        <v>1</v>
      </c>
      <c r="B88" s="31" t="s">
        <v>1301</v>
      </c>
      <c r="C88" s="17"/>
      <c r="D88" s="17">
        <v>22000</v>
      </c>
      <c r="E88" s="31" t="s">
        <v>1302</v>
      </c>
      <c r="F88" s="17">
        <v>5000</v>
      </c>
      <c r="G88" s="17">
        <v>11000</v>
      </c>
    </row>
    <row r="89" spans="1:7" s="1" customFormat="1" ht="31.9" customHeight="1">
      <c r="A89" s="17">
        <v>2</v>
      </c>
      <c r="B89" s="31" t="s">
        <v>1303</v>
      </c>
      <c r="C89" s="31" t="s">
        <v>1304</v>
      </c>
      <c r="D89" s="17">
        <v>2000</v>
      </c>
      <c r="E89" s="31" t="s">
        <v>1302</v>
      </c>
      <c r="F89" s="17">
        <v>6000</v>
      </c>
      <c r="G89" s="17">
        <v>1200</v>
      </c>
    </row>
    <row r="90" spans="1:7" s="1" customFormat="1" ht="31.9" customHeight="1">
      <c r="A90" s="17">
        <v>3</v>
      </c>
      <c r="B90" s="31" t="s">
        <v>1303</v>
      </c>
      <c r="C90" s="31" t="s">
        <v>1305</v>
      </c>
      <c r="D90" s="17">
        <v>7000</v>
      </c>
      <c r="E90" s="31" t="s">
        <v>1302</v>
      </c>
      <c r="F90" s="17">
        <v>6050</v>
      </c>
      <c r="G90" s="17">
        <v>4235</v>
      </c>
    </row>
    <row r="91" spans="1:7" s="1" customFormat="1" ht="31.9" customHeight="1">
      <c r="A91" s="17">
        <v>4</v>
      </c>
      <c r="B91" s="31" t="s">
        <v>1303</v>
      </c>
      <c r="C91" s="31" t="s">
        <v>1307</v>
      </c>
      <c r="D91" s="17">
        <v>1000</v>
      </c>
      <c r="E91" s="31" t="s">
        <v>1302</v>
      </c>
      <c r="F91" s="17">
        <v>6250</v>
      </c>
      <c r="G91" s="17">
        <v>625</v>
      </c>
    </row>
    <row r="92" spans="1:7" s="1" customFormat="1" ht="31.9" customHeight="1">
      <c r="A92" s="17">
        <v>5</v>
      </c>
      <c r="B92" s="31" t="s">
        <v>1303</v>
      </c>
      <c r="C92" s="31" t="s">
        <v>1306</v>
      </c>
      <c r="D92" s="17">
        <v>500</v>
      </c>
      <c r="E92" s="31" t="s">
        <v>1302</v>
      </c>
      <c r="F92" s="17">
        <v>6300</v>
      </c>
      <c r="G92" s="17">
        <v>315</v>
      </c>
    </row>
    <row r="93" spans="1:7" s="1" customFormat="1" ht="31.9" customHeight="1">
      <c r="A93" s="17">
        <v>6</v>
      </c>
      <c r="B93" s="31" t="s">
        <v>1303</v>
      </c>
      <c r="C93" s="31" t="s">
        <v>1308</v>
      </c>
      <c r="D93" s="17">
        <v>400</v>
      </c>
      <c r="E93" s="31" t="s">
        <v>1302</v>
      </c>
      <c r="F93" s="17">
        <v>6350</v>
      </c>
      <c r="G93" s="17">
        <v>254</v>
      </c>
    </row>
    <row r="94" spans="1:7" s="1" customFormat="1" ht="31.9" customHeight="1">
      <c r="A94" s="17">
        <v>7</v>
      </c>
      <c r="B94" s="31" t="s">
        <v>1303</v>
      </c>
      <c r="C94" s="31" t="s">
        <v>1309</v>
      </c>
      <c r="D94" s="17">
        <v>1500</v>
      </c>
      <c r="E94" s="31" t="s">
        <v>1302</v>
      </c>
      <c r="F94" s="17">
        <v>6400</v>
      </c>
      <c r="G94" s="17">
        <v>960</v>
      </c>
    </row>
    <row r="95" spans="1:7" s="1" customFormat="1" ht="31.9" customHeight="1">
      <c r="A95" s="17">
        <v>8</v>
      </c>
      <c r="B95" s="31" t="s">
        <v>1303</v>
      </c>
      <c r="C95" s="31" t="s">
        <v>1310</v>
      </c>
      <c r="D95" s="18">
        <v>1000</v>
      </c>
      <c r="E95" s="31" t="s">
        <v>1302</v>
      </c>
      <c r="F95" s="38">
        <v>8600</v>
      </c>
      <c r="G95" s="19">
        <v>860</v>
      </c>
    </row>
    <row r="96" spans="1:7" s="28" customFormat="1" ht="20.100000000000001" customHeight="1">
      <c r="A96" s="25" t="s">
        <v>1012</v>
      </c>
      <c r="B96" s="25" t="s">
        <v>1311</v>
      </c>
      <c r="C96" s="26" t="s">
        <v>1009</v>
      </c>
      <c r="D96" s="27" t="s">
        <v>1312</v>
      </c>
      <c r="F96" s="29" t="s">
        <v>1299</v>
      </c>
      <c r="G96" s="30" t="s">
        <v>1313</v>
      </c>
    </row>
    <row r="97" spans="1:7" ht="20.100000000000001" customHeight="1"/>
    <row r="98" spans="1:7" s="22" customFormat="1" ht="20.100000000000001" customHeight="1">
      <c r="A98" s="32" t="s">
        <v>1148</v>
      </c>
      <c r="B98" s="32" t="s">
        <v>5870</v>
      </c>
      <c r="C98" s="32"/>
      <c r="D98" s="32"/>
      <c r="E98" s="24"/>
      <c r="F98" s="35" t="s">
        <v>1233</v>
      </c>
      <c r="G98" s="34">
        <v>42454</v>
      </c>
    </row>
    <row r="99" spans="1:7" ht="30" customHeight="1">
      <c r="A99" s="23" t="s">
        <v>997</v>
      </c>
      <c r="B99" s="23" t="s">
        <v>998</v>
      </c>
      <c r="C99" s="23" t="s">
        <v>989</v>
      </c>
      <c r="D99" s="23" t="s">
        <v>1014</v>
      </c>
      <c r="E99" s="23" t="s">
        <v>1008</v>
      </c>
      <c r="F99" s="23" t="s">
        <v>991</v>
      </c>
      <c r="G99" s="23" t="s">
        <v>992</v>
      </c>
    </row>
    <row r="100" spans="1:7" s="1" customFormat="1" ht="31.9" customHeight="1">
      <c r="A100" s="17">
        <v>1</v>
      </c>
      <c r="B100" s="31" t="s">
        <v>4318</v>
      </c>
      <c r="C100" s="31" t="s">
        <v>4319</v>
      </c>
      <c r="D100" s="18">
        <v>2</v>
      </c>
      <c r="E100" s="31" t="s">
        <v>1026</v>
      </c>
      <c r="F100" s="38">
        <v>29500000</v>
      </c>
      <c r="G100" s="19">
        <v>5900</v>
      </c>
    </row>
    <row r="101" spans="1:7" s="1" customFormat="1" ht="31.9" customHeight="1">
      <c r="A101" s="17">
        <v>2</v>
      </c>
      <c r="B101" s="31" t="s">
        <v>4320</v>
      </c>
      <c r="C101" s="31" t="s">
        <v>4321</v>
      </c>
      <c r="D101" s="18">
        <v>10</v>
      </c>
      <c r="E101" s="31" t="s">
        <v>4322</v>
      </c>
      <c r="F101" s="38">
        <v>3150000</v>
      </c>
      <c r="G101" s="19">
        <v>3150</v>
      </c>
    </row>
    <row r="102" spans="1:7" s="1" customFormat="1" ht="31.9" customHeight="1">
      <c r="A102" s="17">
        <v>3</v>
      </c>
      <c r="B102" s="31" t="s">
        <v>4320</v>
      </c>
      <c r="C102" s="31" t="s">
        <v>4323</v>
      </c>
      <c r="D102" s="18">
        <v>3</v>
      </c>
      <c r="E102" s="31" t="s">
        <v>4322</v>
      </c>
      <c r="F102" s="38">
        <v>4980000</v>
      </c>
      <c r="G102" s="19">
        <v>1494</v>
      </c>
    </row>
    <row r="103" spans="1:7" s="1" customFormat="1" ht="31.9" customHeight="1">
      <c r="A103" s="17">
        <v>4</v>
      </c>
      <c r="B103" s="31" t="s">
        <v>4191</v>
      </c>
      <c r="C103" s="31" t="s">
        <v>4324</v>
      </c>
      <c r="D103" s="18">
        <v>8</v>
      </c>
      <c r="E103" s="31" t="s">
        <v>4322</v>
      </c>
      <c r="F103" s="38">
        <v>4510000</v>
      </c>
      <c r="G103" s="19">
        <v>3608</v>
      </c>
    </row>
    <row r="104" spans="1:7" s="1" customFormat="1" ht="31.9" customHeight="1">
      <c r="A104" s="17">
        <v>5</v>
      </c>
      <c r="B104" s="31" t="s">
        <v>4191</v>
      </c>
      <c r="C104" s="31" t="s">
        <v>5443</v>
      </c>
      <c r="D104" s="18">
        <v>7</v>
      </c>
      <c r="E104" s="31" t="s">
        <v>1026</v>
      </c>
      <c r="F104" s="38">
        <v>5720000</v>
      </c>
      <c r="G104" s="19">
        <v>4004</v>
      </c>
    </row>
    <row r="105" spans="1:7" s="1" customFormat="1" ht="31.9" customHeight="1">
      <c r="A105" s="17">
        <v>6</v>
      </c>
      <c r="B105" s="31" t="s">
        <v>4320</v>
      </c>
      <c r="C105" s="31" t="s">
        <v>5444</v>
      </c>
      <c r="D105" s="18">
        <v>6</v>
      </c>
      <c r="E105" s="31" t="s">
        <v>4322</v>
      </c>
      <c r="F105" s="38">
        <v>5200000</v>
      </c>
      <c r="G105" s="19">
        <v>3120</v>
      </c>
    </row>
    <row r="106" spans="1:7" s="1" customFormat="1" ht="31.9" customHeight="1">
      <c r="A106" s="17">
        <v>7</v>
      </c>
      <c r="B106" s="31" t="s">
        <v>4320</v>
      </c>
      <c r="C106" s="31" t="s">
        <v>5445</v>
      </c>
      <c r="D106" s="18">
        <v>6</v>
      </c>
      <c r="E106" s="31" t="s">
        <v>4322</v>
      </c>
      <c r="F106" s="38">
        <v>7350000</v>
      </c>
      <c r="G106" s="19">
        <v>4410</v>
      </c>
    </row>
    <row r="107" spans="1:7" s="1" customFormat="1" ht="31.9" customHeight="1">
      <c r="A107" s="17">
        <v>8</v>
      </c>
      <c r="B107" s="31" t="s">
        <v>5446</v>
      </c>
      <c r="C107" s="31" t="s">
        <v>5447</v>
      </c>
      <c r="D107" s="18">
        <v>2</v>
      </c>
      <c r="E107" s="31" t="s">
        <v>5448</v>
      </c>
      <c r="F107" s="38">
        <v>7649200</v>
      </c>
      <c r="G107" s="19">
        <v>1529.84</v>
      </c>
    </row>
    <row r="108" spans="1:7" s="1" customFormat="1" ht="31.9" customHeight="1">
      <c r="A108" s="17">
        <v>9</v>
      </c>
      <c r="B108" s="31" t="s">
        <v>5449</v>
      </c>
      <c r="C108" s="31" t="s">
        <v>5450</v>
      </c>
      <c r="D108" s="18">
        <v>2</v>
      </c>
      <c r="E108" s="31" t="s">
        <v>4322</v>
      </c>
      <c r="F108" s="38">
        <v>21700000</v>
      </c>
      <c r="G108" s="19">
        <v>4340</v>
      </c>
    </row>
    <row r="109" spans="1:7" s="1" customFormat="1" ht="31.9" customHeight="1">
      <c r="A109" s="17">
        <v>10</v>
      </c>
      <c r="B109" s="31" t="s">
        <v>5451</v>
      </c>
      <c r="C109" s="31" t="s">
        <v>5450</v>
      </c>
      <c r="D109" s="18">
        <v>2</v>
      </c>
      <c r="E109" s="31" t="s">
        <v>4322</v>
      </c>
      <c r="F109" s="38">
        <v>19300000</v>
      </c>
      <c r="G109" s="19">
        <v>3860</v>
      </c>
    </row>
    <row r="110" spans="1:7" s="1" customFormat="1" ht="31.9" customHeight="1">
      <c r="A110" s="17">
        <v>11</v>
      </c>
      <c r="B110" s="31" t="s">
        <v>5452</v>
      </c>
      <c r="C110" s="31" t="s">
        <v>5453</v>
      </c>
      <c r="D110" s="18">
        <v>2</v>
      </c>
      <c r="E110" s="31" t="s">
        <v>4322</v>
      </c>
      <c r="F110" s="38">
        <v>620000</v>
      </c>
      <c r="G110" s="19">
        <v>124</v>
      </c>
    </row>
    <row r="111" spans="1:7" s="1" customFormat="1" ht="31.9" customHeight="1">
      <c r="A111" s="17">
        <v>12</v>
      </c>
      <c r="B111" s="31" t="s">
        <v>5446</v>
      </c>
      <c r="C111" s="31" t="s">
        <v>5454</v>
      </c>
      <c r="D111" s="18">
        <v>2</v>
      </c>
      <c r="E111" s="31" t="s">
        <v>4322</v>
      </c>
      <c r="F111" s="38">
        <v>28780000</v>
      </c>
      <c r="G111" s="19">
        <v>5756</v>
      </c>
    </row>
    <row r="112" spans="1:7" s="1" customFormat="1" ht="31.9" customHeight="1">
      <c r="A112" s="17">
        <v>13</v>
      </c>
      <c r="B112" s="31" t="s">
        <v>5455</v>
      </c>
      <c r="C112" s="31" t="s">
        <v>5456</v>
      </c>
      <c r="D112" s="18">
        <v>2</v>
      </c>
      <c r="E112" s="31" t="s">
        <v>4322</v>
      </c>
      <c r="F112" s="38">
        <v>4810000</v>
      </c>
      <c r="G112" s="19">
        <v>962</v>
      </c>
    </row>
    <row r="113" spans="1:7" s="1" customFormat="1" ht="31.9" customHeight="1">
      <c r="A113" s="17">
        <v>14</v>
      </c>
      <c r="B113" s="31" t="s">
        <v>5457</v>
      </c>
      <c r="C113" s="31" t="s">
        <v>5458</v>
      </c>
      <c r="D113" s="18">
        <v>2</v>
      </c>
      <c r="E113" s="31" t="s">
        <v>4322</v>
      </c>
      <c r="F113" s="38">
        <v>260000</v>
      </c>
      <c r="G113" s="19">
        <v>52</v>
      </c>
    </row>
    <row r="114" spans="1:7" s="1" customFormat="1" ht="31.9" customHeight="1">
      <c r="A114" s="17">
        <v>15</v>
      </c>
      <c r="B114" s="31" t="s">
        <v>5459</v>
      </c>
      <c r="C114" s="31" t="s">
        <v>5460</v>
      </c>
      <c r="D114" s="18">
        <v>2</v>
      </c>
      <c r="E114" s="31" t="s">
        <v>4322</v>
      </c>
      <c r="F114" s="38">
        <v>950000</v>
      </c>
      <c r="G114" s="19">
        <v>190</v>
      </c>
    </row>
    <row r="115" spans="1:7" s="1" customFormat="1" ht="31.9" customHeight="1">
      <c r="A115" s="17">
        <v>16</v>
      </c>
      <c r="B115" s="31" t="s">
        <v>5461</v>
      </c>
      <c r="C115" s="31" t="s">
        <v>5462</v>
      </c>
      <c r="D115" s="18">
        <v>2</v>
      </c>
      <c r="E115" s="31" t="s">
        <v>4322</v>
      </c>
      <c r="F115" s="38">
        <v>3300000</v>
      </c>
      <c r="G115" s="19">
        <v>660</v>
      </c>
    </row>
    <row r="116" spans="1:7" s="1" customFormat="1" ht="31.9" customHeight="1">
      <c r="A116" s="17">
        <v>17</v>
      </c>
      <c r="B116" s="31" t="s">
        <v>5463</v>
      </c>
      <c r="C116" s="31" t="s">
        <v>5464</v>
      </c>
      <c r="D116" s="18">
        <v>2</v>
      </c>
      <c r="E116" s="31" t="s">
        <v>5448</v>
      </c>
      <c r="F116" s="38">
        <v>3700000</v>
      </c>
      <c r="G116" s="19">
        <v>740</v>
      </c>
    </row>
    <row r="117" spans="1:7" s="1" customFormat="1" ht="31.9" customHeight="1">
      <c r="A117" s="17">
        <v>18</v>
      </c>
      <c r="B117" s="31" t="s">
        <v>5465</v>
      </c>
      <c r="C117" s="31" t="s">
        <v>5466</v>
      </c>
      <c r="D117" s="18">
        <v>2</v>
      </c>
      <c r="E117" s="31" t="s">
        <v>4322</v>
      </c>
      <c r="F117" s="38">
        <v>1100000</v>
      </c>
      <c r="G117" s="19">
        <v>220</v>
      </c>
    </row>
    <row r="118" spans="1:7" s="1" customFormat="1" ht="31.9" customHeight="1">
      <c r="A118" s="17">
        <v>19</v>
      </c>
      <c r="B118" s="31" t="s">
        <v>5467</v>
      </c>
      <c r="C118" s="31" t="s">
        <v>5468</v>
      </c>
      <c r="D118" s="18">
        <v>2</v>
      </c>
      <c r="E118" s="31" t="s">
        <v>4322</v>
      </c>
      <c r="F118" s="38">
        <v>2680000</v>
      </c>
      <c r="G118" s="19">
        <v>536</v>
      </c>
    </row>
    <row r="119" spans="1:7" s="1" customFormat="1" ht="31.9" customHeight="1">
      <c r="A119" s="17">
        <v>20</v>
      </c>
      <c r="B119" s="31" t="s">
        <v>5469</v>
      </c>
      <c r="C119" s="31" t="s">
        <v>5468</v>
      </c>
      <c r="D119" s="18">
        <v>2</v>
      </c>
      <c r="E119" s="31" t="s">
        <v>4322</v>
      </c>
      <c r="F119" s="38">
        <v>2230000</v>
      </c>
      <c r="G119" s="19">
        <v>446</v>
      </c>
    </row>
    <row r="120" spans="1:7" s="1" customFormat="1" ht="31.9" customHeight="1">
      <c r="A120" s="17">
        <v>21</v>
      </c>
      <c r="B120" s="31" t="s">
        <v>5465</v>
      </c>
      <c r="C120" s="31" t="s">
        <v>5470</v>
      </c>
      <c r="D120" s="18">
        <v>2</v>
      </c>
      <c r="E120" s="31" t="s">
        <v>5471</v>
      </c>
      <c r="F120" s="38">
        <v>760000</v>
      </c>
      <c r="G120" s="19">
        <v>152</v>
      </c>
    </row>
    <row r="121" spans="1:7" s="1" customFormat="1" ht="31.9" customHeight="1">
      <c r="A121" s="17">
        <v>22</v>
      </c>
      <c r="B121" s="31" t="s">
        <v>5472</v>
      </c>
      <c r="C121" s="31" t="s">
        <v>5473</v>
      </c>
      <c r="D121" s="18">
        <v>2</v>
      </c>
      <c r="E121" s="31" t="s">
        <v>4322</v>
      </c>
      <c r="F121" s="38">
        <v>190000</v>
      </c>
      <c r="G121" s="19">
        <v>38</v>
      </c>
    </row>
    <row r="122" spans="1:7" s="1" customFormat="1" ht="31.9" customHeight="1">
      <c r="A122" s="17">
        <v>23</v>
      </c>
      <c r="B122" s="31" t="s">
        <v>5459</v>
      </c>
      <c r="C122" s="31" t="s">
        <v>5474</v>
      </c>
      <c r="D122" s="18">
        <v>2</v>
      </c>
      <c r="E122" s="31" t="s">
        <v>4322</v>
      </c>
      <c r="F122" s="38">
        <v>280000</v>
      </c>
      <c r="G122" s="19">
        <v>56</v>
      </c>
    </row>
    <row r="123" spans="1:7" s="1" customFormat="1" ht="31.9" customHeight="1">
      <c r="A123" s="17">
        <v>24</v>
      </c>
      <c r="B123" s="31" t="s">
        <v>5475</v>
      </c>
      <c r="C123" s="31"/>
      <c r="D123" s="18">
        <v>1500</v>
      </c>
      <c r="E123" s="31" t="s">
        <v>5476</v>
      </c>
      <c r="F123" s="38">
        <v>16000</v>
      </c>
      <c r="G123" s="19">
        <v>2400</v>
      </c>
    </row>
    <row r="124" spans="1:7" s="1" customFormat="1" ht="31.9" customHeight="1">
      <c r="A124" s="17">
        <v>25</v>
      </c>
      <c r="B124" s="31" t="s">
        <v>5477</v>
      </c>
      <c r="C124" s="31" t="s">
        <v>5478</v>
      </c>
      <c r="D124" s="18">
        <v>2</v>
      </c>
      <c r="E124" s="31" t="s">
        <v>5479</v>
      </c>
      <c r="F124" s="38">
        <v>5500000</v>
      </c>
      <c r="G124" s="19">
        <v>1100</v>
      </c>
    </row>
    <row r="125" spans="1:7" s="28" customFormat="1" ht="20.100000000000001" customHeight="1">
      <c r="A125" s="25" t="s">
        <v>5498</v>
      </c>
      <c r="B125" s="25" t="s">
        <v>5956</v>
      </c>
      <c r="C125" s="26" t="s">
        <v>1009</v>
      </c>
      <c r="D125" s="27" t="s">
        <v>5957</v>
      </c>
      <c r="F125" s="29" t="s">
        <v>1010</v>
      </c>
      <c r="G125" s="30" t="s">
        <v>4317</v>
      </c>
    </row>
    <row r="126" spans="1:7" ht="20.100000000000001" customHeight="1"/>
    <row r="127" spans="1:7" s="22" customFormat="1" ht="20.100000000000001" customHeight="1">
      <c r="A127" s="32" t="s">
        <v>5499</v>
      </c>
      <c r="B127" s="32" t="s">
        <v>5869</v>
      </c>
      <c r="C127" s="32"/>
      <c r="D127" s="32"/>
      <c r="E127" s="24"/>
      <c r="F127" s="35" t="s">
        <v>5500</v>
      </c>
      <c r="G127" s="34">
        <v>42453</v>
      </c>
    </row>
    <row r="128" spans="1:7" ht="30" customHeight="1">
      <c r="A128" s="23" t="s">
        <v>5486</v>
      </c>
      <c r="B128" s="23" t="s">
        <v>998</v>
      </c>
      <c r="C128" s="23" t="s">
        <v>989</v>
      </c>
      <c r="D128" s="23" t="s">
        <v>1014</v>
      </c>
      <c r="E128" s="23" t="s">
        <v>5487</v>
      </c>
      <c r="F128" s="23" t="s">
        <v>991</v>
      </c>
      <c r="G128" s="23" t="s">
        <v>992</v>
      </c>
    </row>
    <row r="129" spans="1:7" s="1" customFormat="1" ht="31.9" customHeight="1">
      <c r="A129" s="17">
        <v>1</v>
      </c>
      <c r="B129" s="31" t="s">
        <v>5480</v>
      </c>
      <c r="C129" s="31" t="s">
        <v>5488</v>
      </c>
      <c r="D129" s="18">
        <v>22000000</v>
      </c>
      <c r="E129" s="31" t="s">
        <v>5489</v>
      </c>
      <c r="F129" s="38">
        <v>0.43</v>
      </c>
      <c r="G129" s="19">
        <f>D129*F129/10000</f>
        <v>946</v>
      </c>
    </row>
    <row r="130" spans="1:7" s="1" customFormat="1" ht="31.9" customHeight="1">
      <c r="A130" s="17">
        <v>2</v>
      </c>
      <c r="B130" s="31" t="s">
        <v>5490</v>
      </c>
      <c r="C130" s="31" t="s">
        <v>5484</v>
      </c>
      <c r="D130" s="18">
        <v>102000000</v>
      </c>
      <c r="E130" s="31" t="s">
        <v>1035</v>
      </c>
      <c r="F130" s="38">
        <v>0.23</v>
      </c>
      <c r="G130" s="19">
        <f t="shared" ref="G130:G135" si="0">D130*F130/10000</f>
        <v>2346</v>
      </c>
    </row>
    <row r="131" spans="1:7" s="1" customFormat="1" ht="31.9" customHeight="1">
      <c r="A131" s="17">
        <v>3</v>
      </c>
      <c r="B131" s="31" t="s">
        <v>5490</v>
      </c>
      <c r="C131" s="31" t="s">
        <v>5491</v>
      </c>
      <c r="D131" s="18">
        <v>31100000</v>
      </c>
      <c r="E131" s="31" t="s">
        <v>5489</v>
      </c>
      <c r="F131" s="38">
        <v>0.23</v>
      </c>
      <c r="G131" s="19">
        <f t="shared" si="0"/>
        <v>715.3</v>
      </c>
    </row>
    <row r="132" spans="1:7" s="1" customFormat="1" ht="31.9" customHeight="1">
      <c r="A132" s="17">
        <v>6</v>
      </c>
      <c r="B132" s="31" t="s">
        <v>5481</v>
      </c>
      <c r="C132" s="31" t="s">
        <v>5482</v>
      </c>
      <c r="D132" s="18">
        <v>15000</v>
      </c>
      <c r="E132" s="31" t="s">
        <v>5492</v>
      </c>
      <c r="F132" s="38">
        <v>150</v>
      </c>
      <c r="G132" s="19">
        <f t="shared" si="0"/>
        <v>225</v>
      </c>
    </row>
    <row r="133" spans="1:7" s="1" customFormat="1" ht="31.9" customHeight="1">
      <c r="A133" s="17">
        <v>7</v>
      </c>
      <c r="B133" s="31" t="s">
        <v>5481</v>
      </c>
      <c r="C133" s="31" t="s">
        <v>5493</v>
      </c>
      <c r="D133" s="18">
        <v>70000</v>
      </c>
      <c r="E133" s="31" t="s">
        <v>5492</v>
      </c>
      <c r="F133" s="38">
        <v>150</v>
      </c>
      <c r="G133" s="19">
        <f t="shared" si="0"/>
        <v>1050</v>
      </c>
    </row>
    <row r="134" spans="1:7" s="1" customFormat="1" ht="31.9" customHeight="1">
      <c r="A134" s="17">
        <v>8</v>
      </c>
      <c r="B134" s="31" t="s">
        <v>5481</v>
      </c>
      <c r="C134" s="31" t="s">
        <v>5494</v>
      </c>
      <c r="D134" s="18">
        <v>30000</v>
      </c>
      <c r="E134" s="31" t="s">
        <v>5483</v>
      </c>
      <c r="F134" s="38">
        <v>150</v>
      </c>
      <c r="G134" s="19">
        <f t="shared" si="0"/>
        <v>450</v>
      </c>
    </row>
    <row r="135" spans="1:7" s="1" customFormat="1" ht="31.9" customHeight="1">
      <c r="A135" s="17">
        <v>9</v>
      </c>
      <c r="B135" s="31" t="s">
        <v>5481</v>
      </c>
      <c r="C135" s="31" t="s">
        <v>5495</v>
      </c>
      <c r="D135" s="18">
        <v>5000</v>
      </c>
      <c r="E135" s="31" t="s">
        <v>5492</v>
      </c>
      <c r="F135" s="38">
        <v>150</v>
      </c>
      <c r="G135" s="19">
        <f t="shared" si="0"/>
        <v>75</v>
      </c>
    </row>
    <row r="136" spans="1:7" s="28" customFormat="1" ht="20.100000000000001" customHeight="1">
      <c r="A136" s="25" t="s">
        <v>5868</v>
      </c>
      <c r="B136" s="25" t="s">
        <v>5496</v>
      </c>
      <c r="C136" s="26" t="s">
        <v>5497</v>
      </c>
      <c r="D136" s="27" t="s">
        <v>5485</v>
      </c>
      <c r="F136" s="29" t="s">
        <v>1010</v>
      </c>
      <c r="G136" s="30">
        <v>13591629277</v>
      </c>
    </row>
    <row r="137" spans="1:7" ht="20.100000000000001" customHeight="1"/>
    <row r="138" spans="1:7" s="22" customFormat="1" ht="20.100000000000001" customHeight="1">
      <c r="A138" s="32" t="s">
        <v>5871</v>
      </c>
      <c r="B138" s="32" t="s">
        <v>5872</v>
      </c>
      <c r="C138" s="32"/>
      <c r="D138" s="32"/>
      <c r="E138" s="24"/>
      <c r="F138" s="35"/>
      <c r="G138" s="34"/>
    </row>
    <row r="139" spans="1:7" ht="19.5" customHeight="1">
      <c r="A139" s="39" t="s">
        <v>997</v>
      </c>
      <c r="B139" s="39" t="s">
        <v>5501</v>
      </c>
      <c r="C139" s="39" t="s">
        <v>5502</v>
      </c>
      <c r="D139" s="39" t="s">
        <v>5503</v>
      </c>
      <c r="E139" s="39" t="s">
        <v>1008</v>
      </c>
      <c r="F139" s="39" t="s">
        <v>4105</v>
      </c>
      <c r="G139" s="39" t="s">
        <v>4146</v>
      </c>
    </row>
    <row r="140" spans="1:7" s="1" customFormat="1" ht="31.9" customHeight="1">
      <c r="A140" s="55">
        <v>1</v>
      </c>
      <c r="B140" s="55" t="s">
        <v>5506</v>
      </c>
      <c r="C140" s="55" t="s">
        <v>5873</v>
      </c>
      <c r="D140" s="39" t="s">
        <v>5504</v>
      </c>
      <c r="E140" s="55" t="s">
        <v>5874</v>
      </c>
      <c r="F140" s="62">
        <v>8.15</v>
      </c>
      <c r="G140" s="69"/>
    </row>
    <row r="141" spans="1:7" s="1" customFormat="1" ht="31.9" customHeight="1">
      <c r="A141" s="55">
        <v>2</v>
      </c>
      <c r="B141" s="55" t="s">
        <v>5875</v>
      </c>
      <c r="C141" s="55" t="s">
        <v>5876</v>
      </c>
      <c r="D141" s="39" t="s">
        <v>5505</v>
      </c>
      <c r="E141" s="55" t="s">
        <v>1495</v>
      </c>
      <c r="F141" s="62">
        <v>10.32</v>
      </c>
      <c r="G141" s="69"/>
    </row>
    <row r="142" spans="1:7" s="1" customFormat="1" ht="31.9" customHeight="1">
      <c r="A142" s="55">
        <v>3</v>
      </c>
      <c r="B142" s="55" t="s">
        <v>5877</v>
      </c>
      <c r="C142" s="55" t="s">
        <v>5878</v>
      </c>
      <c r="D142" s="39" t="s">
        <v>5504</v>
      </c>
      <c r="E142" s="55" t="s">
        <v>5879</v>
      </c>
      <c r="F142" s="62">
        <v>12.75</v>
      </c>
      <c r="G142" s="69"/>
    </row>
    <row r="143" spans="1:7" s="1" customFormat="1" ht="31.9" customHeight="1">
      <c r="A143" s="55">
        <v>4</v>
      </c>
      <c r="B143" s="55" t="s">
        <v>5880</v>
      </c>
      <c r="C143" s="55" t="s">
        <v>5881</v>
      </c>
      <c r="D143" s="39" t="s">
        <v>5507</v>
      </c>
      <c r="E143" s="55" t="s">
        <v>5879</v>
      </c>
      <c r="F143" s="62">
        <v>9.0500000000000007</v>
      </c>
      <c r="G143" s="69"/>
    </row>
    <row r="144" spans="1:7" s="1" customFormat="1" ht="31.9" customHeight="1">
      <c r="A144" s="55">
        <v>5</v>
      </c>
      <c r="B144" s="55" t="s">
        <v>5880</v>
      </c>
      <c r="C144" s="55" t="s">
        <v>5882</v>
      </c>
      <c r="D144" s="39" t="s">
        <v>5507</v>
      </c>
      <c r="E144" s="55" t="s">
        <v>1495</v>
      </c>
      <c r="F144" s="62">
        <v>10.9</v>
      </c>
      <c r="G144" s="69"/>
    </row>
    <row r="145" spans="1:7" s="1" customFormat="1" ht="31.9" customHeight="1">
      <c r="A145" s="55">
        <v>6</v>
      </c>
      <c r="B145" s="55" t="s">
        <v>5883</v>
      </c>
      <c r="C145" s="55" t="s">
        <v>5508</v>
      </c>
      <c r="D145" s="39" t="s">
        <v>5507</v>
      </c>
      <c r="E145" s="55" t="s">
        <v>1495</v>
      </c>
      <c r="F145" s="62">
        <v>13.27</v>
      </c>
      <c r="G145" s="69"/>
    </row>
    <row r="146" spans="1:7" s="1" customFormat="1" ht="31.9" customHeight="1">
      <c r="A146" s="55">
        <v>7</v>
      </c>
      <c r="B146" s="55" t="s">
        <v>5883</v>
      </c>
      <c r="C146" s="55" t="s">
        <v>5884</v>
      </c>
      <c r="D146" s="39" t="s">
        <v>5509</v>
      </c>
      <c r="E146" s="55" t="s">
        <v>5874</v>
      </c>
      <c r="F146" s="62">
        <v>17.7</v>
      </c>
      <c r="G146" s="69"/>
    </row>
    <row r="147" spans="1:7" s="1" customFormat="1" ht="31.9" customHeight="1">
      <c r="A147" s="55">
        <v>8</v>
      </c>
      <c r="B147" s="55" t="s">
        <v>5885</v>
      </c>
      <c r="C147" s="55" t="s">
        <v>5886</v>
      </c>
      <c r="D147" s="39" t="s">
        <v>5507</v>
      </c>
      <c r="E147" s="55" t="s">
        <v>1495</v>
      </c>
      <c r="F147" s="62">
        <v>20.57</v>
      </c>
      <c r="G147" s="69"/>
    </row>
    <row r="148" spans="1:7" s="1" customFormat="1" ht="31.9" customHeight="1">
      <c r="A148" s="55">
        <v>9</v>
      </c>
      <c r="B148" s="55" t="s">
        <v>5880</v>
      </c>
      <c r="C148" s="55" t="s">
        <v>5887</v>
      </c>
      <c r="D148" s="39" t="s">
        <v>5507</v>
      </c>
      <c r="E148" s="55" t="s">
        <v>5874</v>
      </c>
      <c r="F148" s="62">
        <v>24.28</v>
      </c>
      <c r="G148" s="69"/>
    </row>
    <row r="149" spans="1:7" s="1" customFormat="1" ht="31.9" customHeight="1">
      <c r="A149" s="55">
        <v>10</v>
      </c>
      <c r="B149" s="55" t="s">
        <v>5885</v>
      </c>
      <c r="C149" s="55" t="s">
        <v>5888</v>
      </c>
      <c r="D149" s="39" t="s">
        <v>5510</v>
      </c>
      <c r="E149" s="55" t="s">
        <v>5879</v>
      </c>
      <c r="F149" s="62">
        <v>28.18</v>
      </c>
      <c r="G149" s="69"/>
    </row>
    <row r="150" spans="1:7" s="1" customFormat="1" ht="31.9" customHeight="1">
      <c r="A150" s="55">
        <v>11</v>
      </c>
      <c r="B150" s="55" t="s">
        <v>5880</v>
      </c>
      <c r="C150" s="55" t="s">
        <v>5889</v>
      </c>
      <c r="D150" s="39" t="s">
        <v>5507</v>
      </c>
      <c r="E150" s="55" t="s">
        <v>1495</v>
      </c>
      <c r="F150" s="62">
        <v>32.4</v>
      </c>
      <c r="G150" s="69"/>
    </row>
    <row r="151" spans="1:7" s="1" customFormat="1" ht="31.9" customHeight="1">
      <c r="A151" s="55">
        <v>12</v>
      </c>
      <c r="B151" s="55" t="s">
        <v>5883</v>
      </c>
      <c r="C151" s="55" t="s">
        <v>5890</v>
      </c>
      <c r="D151" s="39" t="s">
        <v>5510</v>
      </c>
      <c r="E151" s="55" t="s">
        <v>5874</v>
      </c>
      <c r="F151" s="62">
        <v>40.630000000000003</v>
      </c>
      <c r="G151" s="69"/>
    </row>
    <row r="152" spans="1:7" s="1" customFormat="1" ht="31.9" customHeight="1">
      <c r="A152" s="55">
        <v>13</v>
      </c>
      <c r="B152" s="55" t="s">
        <v>5885</v>
      </c>
      <c r="C152" s="55" t="s">
        <v>5891</v>
      </c>
      <c r="D152" s="39" t="s">
        <v>5509</v>
      </c>
      <c r="E152" s="55" t="s">
        <v>1495</v>
      </c>
      <c r="F152" s="62">
        <v>48.65</v>
      </c>
      <c r="G152" s="69"/>
    </row>
    <row r="153" spans="1:7" s="1" customFormat="1" ht="31.9" customHeight="1">
      <c r="A153" s="55">
        <v>14</v>
      </c>
      <c r="B153" s="55" t="s">
        <v>5880</v>
      </c>
      <c r="C153" s="55" t="s">
        <v>5892</v>
      </c>
      <c r="D153" s="39" t="s">
        <v>5511</v>
      </c>
      <c r="E153" s="55" t="s">
        <v>5874</v>
      </c>
      <c r="F153" s="62">
        <v>65.83</v>
      </c>
      <c r="G153" s="69"/>
    </row>
    <row r="154" spans="1:7" s="1" customFormat="1" ht="31.9" customHeight="1">
      <c r="A154" s="55">
        <v>15</v>
      </c>
      <c r="B154" s="55" t="s">
        <v>5893</v>
      </c>
      <c r="C154" s="55" t="s">
        <v>5894</v>
      </c>
      <c r="D154" s="39" t="s">
        <v>5507</v>
      </c>
      <c r="E154" s="55" t="s">
        <v>5874</v>
      </c>
      <c r="F154" s="62">
        <v>11.93</v>
      </c>
      <c r="G154" s="69"/>
    </row>
    <row r="155" spans="1:7" s="1" customFormat="1" ht="31.9" customHeight="1">
      <c r="A155" s="55">
        <v>16</v>
      </c>
      <c r="B155" s="55" t="s">
        <v>5893</v>
      </c>
      <c r="C155" s="55" t="s">
        <v>5895</v>
      </c>
      <c r="D155" s="39" t="s">
        <v>5507</v>
      </c>
      <c r="E155" s="55" t="s">
        <v>5874</v>
      </c>
      <c r="F155" s="62">
        <v>14.4</v>
      </c>
      <c r="G155" s="69"/>
    </row>
    <row r="156" spans="1:7" s="1" customFormat="1" ht="31.9" customHeight="1">
      <c r="A156" s="55">
        <v>17</v>
      </c>
      <c r="B156" s="55" t="s">
        <v>5893</v>
      </c>
      <c r="C156" s="55" t="s">
        <v>5896</v>
      </c>
      <c r="D156" s="39" t="s">
        <v>5510</v>
      </c>
      <c r="E156" s="55" t="s">
        <v>5879</v>
      </c>
      <c r="F156" s="62">
        <v>17.71</v>
      </c>
      <c r="G156" s="69"/>
    </row>
    <row r="157" spans="1:7" s="1" customFormat="1" ht="31.9" customHeight="1">
      <c r="A157" s="55">
        <v>18</v>
      </c>
      <c r="B157" s="55" t="s">
        <v>5893</v>
      </c>
      <c r="C157" s="55" t="s">
        <v>5897</v>
      </c>
      <c r="D157" s="39" t="s">
        <v>5509</v>
      </c>
      <c r="E157" s="55" t="s">
        <v>5898</v>
      </c>
      <c r="F157" s="62">
        <v>22.53</v>
      </c>
      <c r="G157" s="69"/>
    </row>
    <row r="158" spans="1:7" s="1" customFormat="1" ht="31.9" customHeight="1">
      <c r="A158" s="55">
        <v>19</v>
      </c>
      <c r="B158" s="55" t="s">
        <v>5899</v>
      </c>
      <c r="C158" s="55" t="s">
        <v>5900</v>
      </c>
      <c r="D158" s="39" t="s">
        <v>5507</v>
      </c>
      <c r="E158" s="55" t="s">
        <v>5898</v>
      </c>
      <c r="F158" s="62">
        <v>27.15</v>
      </c>
      <c r="G158" s="69"/>
    </row>
    <row r="159" spans="1:7" s="1" customFormat="1" ht="31.9" customHeight="1">
      <c r="A159" s="55">
        <v>20</v>
      </c>
      <c r="B159" s="55" t="s">
        <v>5899</v>
      </c>
      <c r="C159" s="55" t="s">
        <v>5901</v>
      </c>
      <c r="D159" s="39" t="s">
        <v>5510</v>
      </c>
      <c r="E159" s="55" t="s">
        <v>5898</v>
      </c>
      <c r="F159" s="62">
        <v>33.020000000000003</v>
      </c>
      <c r="G159" s="69"/>
    </row>
    <row r="160" spans="1:7" s="1" customFormat="1" ht="31.9" customHeight="1">
      <c r="A160" s="55">
        <v>21</v>
      </c>
      <c r="B160" s="55" t="s">
        <v>5899</v>
      </c>
      <c r="C160" s="55" t="s">
        <v>5902</v>
      </c>
      <c r="D160" s="39" t="s">
        <v>5507</v>
      </c>
      <c r="E160" s="55" t="s">
        <v>1495</v>
      </c>
      <c r="F160" s="62">
        <v>38.47</v>
      </c>
      <c r="G160" s="69"/>
    </row>
    <row r="161" spans="1:7" s="1" customFormat="1" ht="31.9" customHeight="1">
      <c r="A161" s="55">
        <v>22</v>
      </c>
      <c r="B161" s="55" t="s">
        <v>5512</v>
      </c>
      <c r="C161" s="55" t="s">
        <v>5903</v>
      </c>
      <c r="D161" s="39" t="s">
        <v>5507</v>
      </c>
      <c r="E161" s="55" t="s">
        <v>1495</v>
      </c>
      <c r="F161" s="62">
        <v>44.02</v>
      </c>
      <c r="G161" s="69"/>
    </row>
    <row r="162" spans="1:7" s="1" customFormat="1" ht="31.9" customHeight="1">
      <c r="A162" s="55">
        <v>23</v>
      </c>
      <c r="B162" s="55" t="s">
        <v>5512</v>
      </c>
      <c r="C162" s="55" t="s">
        <v>5904</v>
      </c>
      <c r="D162" s="39" t="s">
        <v>5507</v>
      </c>
      <c r="E162" s="55" t="s">
        <v>5905</v>
      </c>
      <c r="F162" s="62">
        <v>52.25</v>
      </c>
      <c r="G162" s="69"/>
    </row>
    <row r="163" spans="1:7" s="1" customFormat="1" ht="31.9" customHeight="1">
      <c r="A163" s="55">
        <v>24</v>
      </c>
      <c r="B163" s="55" t="s">
        <v>5899</v>
      </c>
      <c r="C163" s="55" t="s">
        <v>5906</v>
      </c>
      <c r="D163" s="39" t="s">
        <v>5507</v>
      </c>
      <c r="E163" s="55" t="s">
        <v>5905</v>
      </c>
      <c r="F163" s="62">
        <v>62.54</v>
      </c>
      <c r="G163" s="69"/>
    </row>
    <row r="164" spans="1:7" s="1" customFormat="1" ht="31.9" customHeight="1">
      <c r="A164" s="55">
        <v>25</v>
      </c>
      <c r="B164" s="55" t="s">
        <v>5899</v>
      </c>
      <c r="C164" s="55" t="s">
        <v>5907</v>
      </c>
      <c r="D164" s="39" t="s">
        <v>5507</v>
      </c>
      <c r="E164" s="55" t="s">
        <v>5905</v>
      </c>
      <c r="F164" s="62">
        <v>81.150000000000006</v>
      </c>
      <c r="G164" s="69"/>
    </row>
    <row r="165" spans="1:7" s="1" customFormat="1" ht="31.9" customHeight="1">
      <c r="A165" s="55">
        <v>26</v>
      </c>
      <c r="B165" s="55" t="s">
        <v>5908</v>
      </c>
      <c r="C165" s="55" t="s">
        <v>5909</v>
      </c>
      <c r="D165" s="39" t="s">
        <v>5507</v>
      </c>
      <c r="E165" s="55" t="s">
        <v>5905</v>
      </c>
      <c r="F165" s="62">
        <v>14.81</v>
      </c>
      <c r="G165" s="69"/>
    </row>
    <row r="166" spans="1:7" s="1" customFormat="1" ht="31.9" customHeight="1">
      <c r="A166" s="55">
        <v>27</v>
      </c>
      <c r="B166" s="55" t="s">
        <v>5908</v>
      </c>
      <c r="C166" s="55" t="s">
        <v>5910</v>
      </c>
      <c r="D166" s="39" t="s">
        <v>5507</v>
      </c>
      <c r="E166" s="55" t="s">
        <v>5905</v>
      </c>
      <c r="F166" s="62">
        <v>18.100000000000001</v>
      </c>
      <c r="G166" s="69"/>
    </row>
    <row r="167" spans="1:7" s="1" customFormat="1" ht="31.9" customHeight="1">
      <c r="A167" s="55">
        <v>28</v>
      </c>
      <c r="B167" s="55" t="s">
        <v>5908</v>
      </c>
      <c r="C167" s="55" t="s">
        <v>5911</v>
      </c>
      <c r="D167" s="39" t="s">
        <v>5507</v>
      </c>
      <c r="E167" s="55" t="s">
        <v>5905</v>
      </c>
      <c r="F167" s="62">
        <v>21.29</v>
      </c>
      <c r="G167" s="69"/>
    </row>
    <row r="168" spans="1:7" s="1" customFormat="1" ht="31.9" customHeight="1">
      <c r="A168" s="55">
        <v>29</v>
      </c>
      <c r="B168" s="55" t="s">
        <v>5908</v>
      </c>
      <c r="C168" s="55" t="s">
        <v>5912</v>
      </c>
      <c r="D168" s="39" t="s">
        <v>5507</v>
      </c>
      <c r="E168" s="55" t="s">
        <v>5905</v>
      </c>
      <c r="F168" s="62">
        <v>27.56</v>
      </c>
      <c r="G168" s="69"/>
    </row>
    <row r="169" spans="1:7" s="1" customFormat="1" ht="31.9" customHeight="1">
      <c r="A169" s="55">
        <v>30</v>
      </c>
      <c r="B169" s="55" t="s">
        <v>5908</v>
      </c>
      <c r="C169" s="55" t="s">
        <v>5913</v>
      </c>
      <c r="D169" s="39" t="s">
        <v>5507</v>
      </c>
      <c r="E169" s="55" t="s">
        <v>5905</v>
      </c>
      <c r="F169" s="62">
        <v>32.61</v>
      </c>
      <c r="G169" s="69"/>
    </row>
    <row r="170" spans="1:7" s="1" customFormat="1" ht="31.9" customHeight="1">
      <c r="A170" s="55">
        <v>31</v>
      </c>
      <c r="B170" s="55" t="s">
        <v>5908</v>
      </c>
      <c r="C170" s="55" t="s">
        <v>5914</v>
      </c>
      <c r="D170" s="39" t="s">
        <v>5507</v>
      </c>
      <c r="E170" s="55" t="s">
        <v>5905</v>
      </c>
      <c r="F170" s="62">
        <v>39.08</v>
      </c>
      <c r="G170" s="69"/>
    </row>
    <row r="171" spans="1:7" s="1" customFormat="1" ht="31.9" customHeight="1">
      <c r="A171" s="55">
        <v>32</v>
      </c>
      <c r="B171" s="55" t="s">
        <v>5908</v>
      </c>
      <c r="C171" s="55" t="s">
        <v>5915</v>
      </c>
      <c r="D171" s="39" t="s">
        <v>5507</v>
      </c>
      <c r="E171" s="55" t="s">
        <v>5905</v>
      </c>
      <c r="F171" s="62">
        <v>44.02</v>
      </c>
      <c r="G171" s="69"/>
    </row>
    <row r="172" spans="1:7" s="1" customFormat="1" ht="31.9" customHeight="1">
      <c r="A172" s="55">
        <v>33</v>
      </c>
      <c r="B172" s="55" t="s">
        <v>5908</v>
      </c>
      <c r="C172" s="55" t="s">
        <v>5916</v>
      </c>
      <c r="D172" s="39" t="s">
        <v>5507</v>
      </c>
      <c r="E172" s="55" t="s">
        <v>5905</v>
      </c>
      <c r="F172" s="62">
        <v>50.3</v>
      </c>
      <c r="G172" s="69"/>
    </row>
    <row r="173" spans="1:7" s="1" customFormat="1" ht="31.9" customHeight="1">
      <c r="A173" s="55">
        <v>34</v>
      </c>
      <c r="B173" s="55" t="s">
        <v>5908</v>
      </c>
      <c r="C173" s="55" t="s">
        <v>5917</v>
      </c>
      <c r="D173" s="39" t="s">
        <v>5507</v>
      </c>
      <c r="E173" s="55" t="s">
        <v>5905</v>
      </c>
      <c r="F173" s="62">
        <v>65.2</v>
      </c>
      <c r="G173" s="69"/>
    </row>
    <row r="174" spans="1:7" s="1" customFormat="1" ht="31.9" customHeight="1">
      <c r="A174" s="55">
        <v>35</v>
      </c>
      <c r="B174" s="55" t="s">
        <v>5908</v>
      </c>
      <c r="C174" s="55" t="s">
        <v>5918</v>
      </c>
      <c r="D174" s="39" t="s">
        <v>5507</v>
      </c>
      <c r="E174" s="55" t="s">
        <v>5905</v>
      </c>
      <c r="F174" s="62">
        <v>79.2</v>
      </c>
      <c r="G174" s="69"/>
    </row>
    <row r="175" spans="1:7" s="1" customFormat="1" ht="31.9" customHeight="1">
      <c r="A175" s="55">
        <v>36</v>
      </c>
      <c r="B175" s="55" t="s">
        <v>5908</v>
      </c>
      <c r="C175" s="55" t="s">
        <v>5919</v>
      </c>
      <c r="D175" s="39" t="s">
        <v>5507</v>
      </c>
      <c r="E175" s="55" t="s">
        <v>5905</v>
      </c>
      <c r="F175" s="62">
        <v>105.02</v>
      </c>
      <c r="G175" s="69"/>
    </row>
    <row r="176" spans="1:7" s="1" customFormat="1" ht="31.9" customHeight="1">
      <c r="A176" s="55">
        <v>37</v>
      </c>
      <c r="B176" s="55" t="s">
        <v>5920</v>
      </c>
      <c r="C176" s="55" t="s">
        <v>5921</v>
      </c>
      <c r="D176" s="39" t="s">
        <v>5507</v>
      </c>
      <c r="E176" s="55" t="s">
        <v>5905</v>
      </c>
      <c r="F176" s="62">
        <v>64.8</v>
      </c>
      <c r="G176" s="69"/>
    </row>
    <row r="177" spans="1:7" s="1" customFormat="1" ht="31.9" customHeight="1">
      <c r="A177" s="55">
        <v>38</v>
      </c>
      <c r="B177" s="55" t="s">
        <v>5920</v>
      </c>
      <c r="C177" s="55" t="s">
        <v>5922</v>
      </c>
      <c r="D177" s="39" t="s">
        <v>5507</v>
      </c>
      <c r="E177" s="55" t="s">
        <v>5905</v>
      </c>
      <c r="F177" s="62">
        <v>43.1</v>
      </c>
      <c r="G177" s="69"/>
    </row>
    <row r="178" spans="1:7" s="1" customFormat="1" ht="31.9" customHeight="1">
      <c r="A178" s="55">
        <v>39</v>
      </c>
      <c r="B178" s="55" t="s">
        <v>5920</v>
      </c>
      <c r="C178" s="55" t="s">
        <v>5923</v>
      </c>
      <c r="D178" s="39" t="s">
        <v>5507</v>
      </c>
      <c r="E178" s="55" t="s">
        <v>5905</v>
      </c>
      <c r="F178" s="62">
        <v>48.13</v>
      </c>
      <c r="G178" s="69"/>
    </row>
    <row r="179" spans="1:7" s="1" customFormat="1" ht="31.9" customHeight="1">
      <c r="A179" s="55">
        <v>40</v>
      </c>
      <c r="B179" s="55" t="s">
        <v>5920</v>
      </c>
      <c r="C179" s="55" t="s">
        <v>5924</v>
      </c>
      <c r="D179" s="39" t="s">
        <v>5507</v>
      </c>
      <c r="E179" s="55" t="s">
        <v>5905</v>
      </c>
      <c r="F179" s="62">
        <v>56.16</v>
      </c>
      <c r="G179" s="69"/>
    </row>
    <row r="180" spans="1:7" s="1" customFormat="1" ht="31.9" customHeight="1">
      <c r="A180" s="55">
        <v>41</v>
      </c>
      <c r="B180" s="55" t="s">
        <v>5920</v>
      </c>
      <c r="C180" s="55" t="s">
        <v>5925</v>
      </c>
      <c r="D180" s="39" t="s">
        <v>5507</v>
      </c>
      <c r="E180" s="55" t="s">
        <v>5905</v>
      </c>
      <c r="F180" s="62">
        <v>64.8</v>
      </c>
      <c r="G180" s="69"/>
    </row>
    <row r="181" spans="1:7" s="1" customFormat="1" ht="31.9" customHeight="1">
      <c r="A181" s="55">
        <v>42</v>
      </c>
      <c r="B181" s="55" t="s">
        <v>5920</v>
      </c>
      <c r="C181" s="55" t="s">
        <v>5926</v>
      </c>
      <c r="D181" s="39" t="s">
        <v>5507</v>
      </c>
      <c r="E181" s="55" t="s">
        <v>5905</v>
      </c>
      <c r="F181" s="62">
        <v>89.38</v>
      </c>
      <c r="G181" s="69"/>
    </row>
    <row r="182" spans="1:7" s="1" customFormat="1" ht="31.9" customHeight="1">
      <c r="A182" s="55">
        <v>43</v>
      </c>
      <c r="B182" s="55" t="s">
        <v>5920</v>
      </c>
      <c r="C182" s="55" t="s">
        <v>5927</v>
      </c>
      <c r="D182" s="39" t="s">
        <v>5507</v>
      </c>
      <c r="E182" s="55" t="s">
        <v>5905</v>
      </c>
      <c r="F182" s="62">
        <v>113.45</v>
      </c>
      <c r="G182" s="69"/>
    </row>
    <row r="183" spans="1:7" s="1" customFormat="1" ht="31.9" customHeight="1">
      <c r="A183" s="55">
        <v>44</v>
      </c>
      <c r="B183" s="55" t="s">
        <v>5920</v>
      </c>
      <c r="C183" s="55" t="s">
        <v>5928</v>
      </c>
      <c r="D183" s="39" t="s">
        <v>5507</v>
      </c>
      <c r="E183" s="55" t="s">
        <v>5905</v>
      </c>
      <c r="F183" s="62">
        <v>134.02000000000001</v>
      </c>
      <c r="G183" s="69"/>
    </row>
    <row r="184" spans="1:7" s="1" customFormat="1" ht="31.9" customHeight="1">
      <c r="A184" s="55">
        <v>45</v>
      </c>
      <c r="B184" s="55" t="s">
        <v>5920</v>
      </c>
      <c r="C184" s="55" t="s">
        <v>5929</v>
      </c>
      <c r="D184" s="39" t="s">
        <v>5507</v>
      </c>
      <c r="E184" s="55" t="s">
        <v>5905</v>
      </c>
      <c r="F184" s="62">
        <v>178.86</v>
      </c>
      <c r="G184" s="69"/>
    </row>
    <row r="185" spans="1:7" s="1" customFormat="1" ht="31.9" customHeight="1">
      <c r="A185" s="55">
        <v>46</v>
      </c>
      <c r="B185" s="55" t="s">
        <v>5920</v>
      </c>
      <c r="C185" s="55" t="s">
        <v>5930</v>
      </c>
      <c r="D185" s="39" t="s">
        <v>5507</v>
      </c>
      <c r="E185" s="55" t="s">
        <v>5905</v>
      </c>
      <c r="F185" s="62">
        <v>157.15</v>
      </c>
      <c r="G185" s="69"/>
    </row>
    <row r="186" spans="1:7" s="1" customFormat="1" ht="31.9" customHeight="1">
      <c r="A186" s="55">
        <v>47</v>
      </c>
      <c r="B186" s="55" t="s">
        <v>5920</v>
      </c>
      <c r="C186" s="55" t="s">
        <v>5931</v>
      </c>
      <c r="D186" s="39" t="s">
        <v>5507</v>
      </c>
      <c r="E186" s="55" t="s">
        <v>5905</v>
      </c>
      <c r="F186" s="62">
        <v>233.34</v>
      </c>
      <c r="G186" s="69"/>
    </row>
    <row r="187" spans="1:7" s="1" customFormat="1" ht="31.9" customHeight="1">
      <c r="A187" s="55">
        <v>48</v>
      </c>
      <c r="B187" s="55" t="s">
        <v>5920</v>
      </c>
      <c r="C187" s="55" t="s">
        <v>5932</v>
      </c>
      <c r="D187" s="39" t="s">
        <v>5507</v>
      </c>
      <c r="E187" s="55" t="s">
        <v>5905</v>
      </c>
      <c r="F187" s="62">
        <v>238.1</v>
      </c>
      <c r="G187" s="69"/>
    </row>
    <row r="188" spans="1:7" s="1" customFormat="1" ht="31.9" customHeight="1">
      <c r="A188" s="55">
        <v>49</v>
      </c>
      <c r="B188" s="55" t="s">
        <v>5933</v>
      </c>
      <c r="C188" s="55" t="s">
        <v>5934</v>
      </c>
      <c r="D188" s="39" t="s">
        <v>5507</v>
      </c>
      <c r="E188" s="55" t="s">
        <v>5905</v>
      </c>
      <c r="F188" s="62">
        <v>94.58</v>
      </c>
      <c r="G188" s="69"/>
    </row>
    <row r="189" spans="1:7" s="1" customFormat="1" ht="31.9" customHeight="1">
      <c r="A189" s="55">
        <v>50</v>
      </c>
      <c r="B189" s="55" t="s">
        <v>5933</v>
      </c>
      <c r="C189" s="55" t="s">
        <v>5935</v>
      </c>
      <c r="D189" s="39" t="s">
        <v>5507</v>
      </c>
      <c r="E189" s="55" t="s">
        <v>5905</v>
      </c>
      <c r="F189" s="62">
        <v>136.61000000000001</v>
      </c>
      <c r="G189" s="69"/>
    </row>
    <row r="190" spans="1:7" s="1" customFormat="1" ht="31.9" customHeight="1">
      <c r="A190" s="55">
        <v>51</v>
      </c>
      <c r="B190" s="55" t="s">
        <v>5933</v>
      </c>
      <c r="C190" s="55" t="s">
        <v>5936</v>
      </c>
      <c r="D190" s="39" t="s">
        <v>5507</v>
      </c>
      <c r="E190" s="55" t="s">
        <v>5905</v>
      </c>
      <c r="F190" s="62">
        <v>183.08</v>
      </c>
      <c r="G190" s="69"/>
    </row>
    <row r="191" spans="1:7" s="1" customFormat="1" ht="31.9" customHeight="1">
      <c r="A191" s="55">
        <v>52</v>
      </c>
      <c r="B191" s="55" t="s">
        <v>5933</v>
      </c>
      <c r="C191" s="55" t="s">
        <v>5937</v>
      </c>
      <c r="D191" s="39" t="s">
        <v>5507</v>
      </c>
      <c r="E191" s="55" t="s">
        <v>5905</v>
      </c>
      <c r="F191" s="62">
        <v>176.9</v>
      </c>
      <c r="G191" s="69"/>
    </row>
    <row r="192" spans="1:7" s="1" customFormat="1" ht="31.9" customHeight="1">
      <c r="A192" s="55">
        <v>53</v>
      </c>
      <c r="B192" s="55" t="s">
        <v>5933</v>
      </c>
      <c r="C192" s="55" t="s">
        <v>5938</v>
      </c>
      <c r="D192" s="39" t="s">
        <v>5507</v>
      </c>
      <c r="E192" s="55" t="s">
        <v>5905</v>
      </c>
      <c r="F192" s="62">
        <v>267.88</v>
      </c>
      <c r="G192" s="69"/>
    </row>
    <row r="193" spans="1:7" s="1" customFormat="1" ht="31.9" customHeight="1">
      <c r="A193" s="55">
        <v>54</v>
      </c>
      <c r="B193" s="55" t="s">
        <v>5933</v>
      </c>
      <c r="C193" s="55" t="s">
        <v>5939</v>
      </c>
      <c r="D193" s="39" t="s">
        <v>5507</v>
      </c>
      <c r="E193" s="55" t="s">
        <v>5905</v>
      </c>
      <c r="F193" s="62">
        <v>361.78</v>
      </c>
      <c r="G193" s="69"/>
    </row>
    <row r="194" spans="1:7" s="1" customFormat="1" ht="31.9" customHeight="1">
      <c r="A194" s="55">
        <v>55</v>
      </c>
      <c r="B194" s="55" t="s">
        <v>5933</v>
      </c>
      <c r="C194" s="55" t="s">
        <v>5940</v>
      </c>
      <c r="D194" s="39" t="s">
        <v>5507</v>
      </c>
      <c r="E194" s="55" t="s">
        <v>5905</v>
      </c>
      <c r="F194" s="62">
        <v>567.61</v>
      </c>
      <c r="G194" s="69"/>
    </row>
    <row r="195" spans="1:7" s="1" customFormat="1" ht="31.9" customHeight="1">
      <c r="A195" s="55">
        <v>56</v>
      </c>
      <c r="B195" s="55" t="s">
        <v>5933</v>
      </c>
      <c r="C195" s="55" t="s">
        <v>5941</v>
      </c>
      <c r="D195" s="39" t="s">
        <v>5507</v>
      </c>
      <c r="E195" s="55" t="s">
        <v>5905</v>
      </c>
      <c r="F195" s="62">
        <v>676.38</v>
      </c>
      <c r="G195" s="69"/>
    </row>
    <row r="196" spans="1:7" s="1" customFormat="1" ht="31.9" customHeight="1">
      <c r="A196" s="55">
        <v>57</v>
      </c>
      <c r="B196" s="55" t="s">
        <v>5933</v>
      </c>
      <c r="C196" s="55" t="s">
        <v>5942</v>
      </c>
      <c r="D196" s="39" t="s">
        <v>5507</v>
      </c>
      <c r="E196" s="55" t="s">
        <v>5905</v>
      </c>
      <c r="F196" s="62">
        <v>839.19</v>
      </c>
      <c r="G196" s="69"/>
    </row>
    <row r="197" spans="1:7" s="1" customFormat="1" ht="31.9" customHeight="1">
      <c r="A197" s="55">
        <v>58</v>
      </c>
      <c r="B197" s="55" t="s">
        <v>5933</v>
      </c>
      <c r="C197" s="55" t="s">
        <v>5943</v>
      </c>
      <c r="D197" s="39" t="s">
        <v>5507</v>
      </c>
      <c r="E197" s="55" t="s">
        <v>5905</v>
      </c>
      <c r="F197" s="62">
        <v>478.06</v>
      </c>
      <c r="G197" s="69"/>
    </row>
    <row r="198" spans="1:7" s="68" customFormat="1" ht="30" customHeight="1">
      <c r="A198" s="39">
        <v>59</v>
      </c>
      <c r="B198" s="55" t="s">
        <v>5513</v>
      </c>
      <c r="C198" s="55" t="s">
        <v>5514</v>
      </c>
      <c r="D198" s="71" t="s">
        <v>5515</v>
      </c>
      <c r="E198" s="55" t="s">
        <v>1495</v>
      </c>
      <c r="F198" s="67" t="s">
        <v>5516</v>
      </c>
      <c r="G198" s="39"/>
    </row>
    <row r="199" spans="1:7" s="68" customFormat="1" ht="30" customHeight="1">
      <c r="A199" s="39">
        <v>60</v>
      </c>
      <c r="B199" s="55" t="s">
        <v>5513</v>
      </c>
      <c r="C199" s="55" t="s">
        <v>5517</v>
      </c>
      <c r="D199" s="71"/>
      <c r="E199" s="55" t="s">
        <v>1495</v>
      </c>
      <c r="F199" s="67" t="s">
        <v>5518</v>
      </c>
      <c r="G199" s="39"/>
    </row>
    <row r="200" spans="1:7" s="68" customFormat="1" ht="30" customHeight="1">
      <c r="A200" s="39">
        <v>61</v>
      </c>
      <c r="B200" s="55" t="s">
        <v>5513</v>
      </c>
      <c r="C200" s="55" t="s">
        <v>5519</v>
      </c>
      <c r="D200" s="71"/>
      <c r="E200" s="55" t="s">
        <v>1495</v>
      </c>
      <c r="F200" s="67" t="s">
        <v>5520</v>
      </c>
      <c r="G200" s="39"/>
    </row>
    <row r="201" spans="1:7" s="68" customFormat="1" ht="30" customHeight="1">
      <c r="A201" s="39">
        <v>62</v>
      </c>
      <c r="B201" s="55" t="s">
        <v>5513</v>
      </c>
      <c r="C201" s="55" t="s">
        <v>5521</v>
      </c>
      <c r="D201" s="71"/>
      <c r="E201" s="55" t="s">
        <v>1495</v>
      </c>
      <c r="F201" s="67" t="s">
        <v>5522</v>
      </c>
      <c r="G201" s="39"/>
    </row>
    <row r="202" spans="1:7" s="68" customFormat="1" ht="30" customHeight="1">
      <c r="A202" s="39">
        <v>63</v>
      </c>
      <c r="B202" s="55" t="s">
        <v>5513</v>
      </c>
      <c r="C202" s="55" t="s">
        <v>5523</v>
      </c>
      <c r="D202" s="71"/>
      <c r="E202" s="55" t="s">
        <v>1495</v>
      </c>
      <c r="F202" s="67" t="s">
        <v>5524</v>
      </c>
      <c r="G202" s="39"/>
    </row>
    <row r="203" spans="1:7" s="68" customFormat="1" ht="30" customHeight="1">
      <c r="A203" s="39">
        <v>64</v>
      </c>
      <c r="B203" s="55" t="s">
        <v>5513</v>
      </c>
      <c r="C203" s="55" t="s">
        <v>5525</v>
      </c>
      <c r="D203" s="71"/>
      <c r="E203" s="55" t="s">
        <v>1495</v>
      </c>
      <c r="F203" s="67" t="s">
        <v>5526</v>
      </c>
      <c r="G203" s="39"/>
    </row>
    <row r="204" spans="1:7" s="68" customFormat="1" ht="30" customHeight="1">
      <c r="A204" s="39">
        <v>65</v>
      </c>
      <c r="B204" s="55" t="s">
        <v>5513</v>
      </c>
      <c r="C204" s="55" t="s">
        <v>5527</v>
      </c>
      <c r="D204" s="71"/>
      <c r="E204" s="55" t="s">
        <v>1495</v>
      </c>
      <c r="F204" s="67" t="s">
        <v>5528</v>
      </c>
      <c r="G204" s="39"/>
    </row>
    <row r="205" spans="1:7" s="68" customFormat="1" ht="30" customHeight="1">
      <c r="A205" s="39">
        <v>66</v>
      </c>
      <c r="B205" s="55" t="s">
        <v>5513</v>
      </c>
      <c r="C205" s="55" t="s">
        <v>5529</v>
      </c>
      <c r="D205" s="71"/>
      <c r="E205" s="55" t="s">
        <v>1495</v>
      </c>
      <c r="F205" s="67" t="s">
        <v>5530</v>
      </c>
      <c r="G205" s="39"/>
    </row>
    <row r="206" spans="1:7" s="68" customFormat="1" ht="30" customHeight="1">
      <c r="A206" s="39">
        <v>67</v>
      </c>
      <c r="B206" s="55" t="s">
        <v>5513</v>
      </c>
      <c r="C206" s="55" t="s">
        <v>5531</v>
      </c>
      <c r="D206" s="71"/>
      <c r="E206" s="55" t="s">
        <v>1495</v>
      </c>
      <c r="F206" s="67" t="s">
        <v>5532</v>
      </c>
      <c r="G206" s="39"/>
    </row>
    <row r="207" spans="1:7" s="68" customFormat="1" ht="30" customHeight="1">
      <c r="A207" s="39">
        <v>68</v>
      </c>
      <c r="B207" s="55" t="s">
        <v>5513</v>
      </c>
      <c r="C207" s="55" t="s">
        <v>5533</v>
      </c>
      <c r="D207" s="71"/>
      <c r="E207" s="55" t="s">
        <v>1495</v>
      </c>
      <c r="F207" s="67" t="s">
        <v>5534</v>
      </c>
      <c r="G207" s="39"/>
    </row>
    <row r="208" spans="1:7" s="68" customFormat="1" ht="30" customHeight="1">
      <c r="A208" s="39">
        <v>69</v>
      </c>
      <c r="B208" s="55" t="s">
        <v>5513</v>
      </c>
      <c r="C208" s="55" t="s">
        <v>5535</v>
      </c>
      <c r="D208" s="71"/>
      <c r="E208" s="55" t="s">
        <v>1495</v>
      </c>
      <c r="F208" s="67" t="s">
        <v>5536</v>
      </c>
      <c r="G208" s="39"/>
    </row>
    <row r="209" spans="1:7" s="68" customFormat="1" ht="30" customHeight="1">
      <c r="A209" s="39">
        <v>70</v>
      </c>
      <c r="B209" s="55" t="s">
        <v>5513</v>
      </c>
      <c r="C209" s="55" t="s">
        <v>5537</v>
      </c>
      <c r="D209" s="71"/>
      <c r="E209" s="55" t="s">
        <v>1495</v>
      </c>
      <c r="F209" s="67" t="s">
        <v>5538</v>
      </c>
      <c r="G209" s="39"/>
    </row>
    <row r="210" spans="1:7" s="68" customFormat="1" ht="30" customHeight="1">
      <c r="A210" s="39">
        <v>71</v>
      </c>
      <c r="B210" s="55" t="s">
        <v>5513</v>
      </c>
      <c r="C210" s="55" t="s">
        <v>5539</v>
      </c>
      <c r="D210" s="71"/>
      <c r="E210" s="55" t="s">
        <v>1495</v>
      </c>
      <c r="F210" s="67" t="s">
        <v>5540</v>
      </c>
      <c r="G210" s="39"/>
    </row>
    <row r="211" spans="1:7" s="68" customFormat="1" ht="30" customHeight="1">
      <c r="A211" s="39">
        <v>72</v>
      </c>
      <c r="B211" s="55" t="s">
        <v>5513</v>
      </c>
      <c r="C211" s="55" t="s">
        <v>5541</v>
      </c>
      <c r="D211" s="71"/>
      <c r="E211" s="55" t="s">
        <v>1495</v>
      </c>
      <c r="F211" s="67" t="s">
        <v>5542</v>
      </c>
      <c r="G211" s="39"/>
    </row>
    <row r="212" spans="1:7" s="68" customFormat="1" ht="30" customHeight="1">
      <c r="A212" s="39">
        <v>73</v>
      </c>
      <c r="B212" s="55" t="s">
        <v>5513</v>
      </c>
      <c r="C212" s="55" t="s">
        <v>5543</v>
      </c>
      <c r="D212" s="71"/>
      <c r="E212" s="55" t="s">
        <v>1495</v>
      </c>
      <c r="F212" s="67" t="s">
        <v>5544</v>
      </c>
      <c r="G212" s="39"/>
    </row>
    <row r="213" spans="1:7" s="68" customFormat="1" ht="30" customHeight="1">
      <c r="A213" s="39">
        <v>74</v>
      </c>
      <c r="B213" s="55" t="s">
        <v>5513</v>
      </c>
      <c r="C213" s="55" t="s">
        <v>5545</v>
      </c>
      <c r="D213" s="71"/>
      <c r="E213" s="55" t="s">
        <v>1495</v>
      </c>
      <c r="F213" s="67" t="s">
        <v>5546</v>
      </c>
      <c r="G213" s="39"/>
    </row>
    <row r="214" spans="1:7" s="68" customFormat="1" ht="30" customHeight="1">
      <c r="A214" s="39">
        <v>75</v>
      </c>
      <c r="B214" s="55" t="s">
        <v>5513</v>
      </c>
      <c r="C214" s="55" t="s">
        <v>5547</v>
      </c>
      <c r="D214" s="71"/>
      <c r="E214" s="55" t="s">
        <v>1495</v>
      </c>
      <c r="F214" s="67" t="s">
        <v>5548</v>
      </c>
      <c r="G214" s="39"/>
    </row>
    <row r="215" spans="1:7" s="68" customFormat="1" ht="30" customHeight="1">
      <c r="A215" s="39">
        <v>76</v>
      </c>
      <c r="B215" s="55" t="s">
        <v>5513</v>
      </c>
      <c r="C215" s="55" t="s">
        <v>5549</v>
      </c>
      <c r="D215" s="71"/>
      <c r="E215" s="55" t="s">
        <v>1495</v>
      </c>
      <c r="F215" s="67" t="s">
        <v>5550</v>
      </c>
      <c r="G215" s="39"/>
    </row>
    <row r="216" spans="1:7" s="68" customFormat="1" ht="30" customHeight="1">
      <c r="A216" s="39">
        <v>77</v>
      </c>
      <c r="B216" s="55" t="s">
        <v>5513</v>
      </c>
      <c r="C216" s="55" t="s">
        <v>5551</v>
      </c>
      <c r="D216" s="71"/>
      <c r="E216" s="55" t="s">
        <v>1495</v>
      </c>
      <c r="F216" s="67" t="s">
        <v>5552</v>
      </c>
      <c r="G216" s="39"/>
    </row>
    <row r="217" spans="1:7" s="68" customFormat="1" ht="30" customHeight="1">
      <c r="A217" s="39">
        <v>78</v>
      </c>
      <c r="B217" s="55" t="s">
        <v>5513</v>
      </c>
      <c r="C217" s="55" t="s">
        <v>5553</v>
      </c>
      <c r="D217" s="71"/>
      <c r="E217" s="55" t="s">
        <v>1495</v>
      </c>
      <c r="F217" s="67" t="s">
        <v>5554</v>
      </c>
      <c r="G217" s="39"/>
    </row>
    <row r="218" spans="1:7" s="68" customFormat="1" ht="30" customHeight="1">
      <c r="A218" s="39">
        <v>79</v>
      </c>
      <c r="B218" s="55" t="s">
        <v>5513</v>
      </c>
      <c r="C218" s="55" t="s">
        <v>5555</v>
      </c>
      <c r="D218" s="71"/>
      <c r="E218" s="55" t="s">
        <v>1495</v>
      </c>
      <c r="F218" s="67" t="s">
        <v>5556</v>
      </c>
      <c r="G218" s="39"/>
    </row>
    <row r="219" spans="1:7" s="68" customFormat="1" ht="30" customHeight="1">
      <c r="A219" s="39">
        <v>80</v>
      </c>
      <c r="B219" s="55" t="s">
        <v>5557</v>
      </c>
      <c r="C219" s="55" t="s">
        <v>5558</v>
      </c>
      <c r="D219" s="71"/>
      <c r="E219" s="55" t="s">
        <v>1048</v>
      </c>
      <c r="F219" s="39">
        <v>39</v>
      </c>
      <c r="G219" s="39"/>
    </row>
    <row r="220" spans="1:7" s="68" customFormat="1" ht="30" customHeight="1">
      <c r="A220" s="39">
        <v>81</v>
      </c>
      <c r="B220" s="55" t="s">
        <v>5557</v>
      </c>
      <c r="C220" s="55" t="s">
        <v>5559</v>
      </c>
      <c r="D220" s="71"/>
      <c r="E220" s="55" t="s">
        <v>1048</v>
      </c>
      <c r="F220" s="39">
        <v>42</v>
      </c>
      <c r="G220" s="39"/>
    </row>
    <row r="221" spans="1:7" s="68" customFormat="1" ht="30" customHeight="1">
      <c r="A221" s="39">
        <v>82</v>
      </c>
      <c r="B221" s="55" t="s">
        <v>5557</v>
      </c>
      <c r="C221" s="55" t="s">
        <v>5560</v>
      </c>
      <c r="D221" s="71"/>
      <c r="E221" s="55" t="s">
        <v>1048</v>
      </c>
      <c r="F221" s="39">
        <v>44</v>
      </c>
      <c r="G221" s="39"/>
    </row>
    <row r="222" spans="1:7" s="68" customFormat="1" ht="30" customHeight="1">
      <c r="A222" s="39">
        <v>83</v>
      </c>
      <c r="B222" s="55" t="s">
        <v>5557</v>
      </c>
      <c r="C222" s="55" t="s">
        <v>5561</v>
      </c>
      <c r="D222" s="71"/>
      <c r="E222" s="55" t="s">
        <v>1048</v>
      </c>
      <c r="F222" s="39">
        <v>48</v>
      </c>
      <c r="G222" s="39"/>
    </row>
    <row r="223" spans="1:7" s="68" customFormat="1" ht="30" customHeight="1">
      <c r="A223" s="39">
        <v>84</v>
      </c>
      <c r="B223" s="55" t="s">
        <v>5562</v>
      </c>
      <c r="C223" s="55" t="s">
        <v>5563</v>
      </c>
      <c r="D223" s="71"/>
      <c r="E223" s="55" t="s">
        <v>1048</v>
      </c>
      <c r="F223" s="39">
        <v>41</v>
      </c>
      <c r="G223" s="39"/>
    </row>
    <row r="224" spans="1:7" s="68" customFormat="1" ht="30" customHeight="1">
      <c r="A224" s="39">
        <v>85</v>
      </c>
      <c r="B224" s="55" t="s">
        <v>5562</v>
      </c>
      <c r="C224" s="55" t="s">
        <v>5564</v>
      </c>
      <c r="D224" s="71"/>
      <c r="E224" s="55" t="s">
        <v>1048</v>
      </c>
      <c r="F224" s="39">
        <v>43</v>
      </c>
      <c r="G224" s="39"/>
    </row>
    <row r="225" spans="1:7" s="68" customFormat="1" ht="30" customHeight="1">
      <c r="A225" s="39">
        <v>86</v>
      </c>
      <c r="B225" s="55" t="s">
        <v>5562</v>
      </c>
      <c r="C225" s="55" t="s">
        <v>5565</v>
      </c>
      <c r="D225" s="71"/>
      <c r="E225" s="55" t="s">
        <v>1048</v>
      </c>
      <c r="F225" s="39">
        <v>45</v>
      </c>
      <c r="G225" s="39"/>
    </row>
    <row r="226" spans="1:7" s="68" customFormat="1" ht="30" customHeight="1">
      <c r="A226" s="39">
        <v>87</v>
      </c>
      <c r="B226" s="55" t="s">
        <v>5562</v>
      </c>
      <c r="C226" s="55" t="s">
        <v>5566</v>
      </c>
      <c r="D226" s="71"/>
      <c r="E226" s="55" t="s">
        <v>1048</v>
      </c>
      <c r="F226" s="39">
        <v>49</v>
      </c>
      <c r="G226" s="39"/>
    </row>
    <row r="227" spans="1:7" s="68" customFormat="1" ht="30" customHeight="1">
      <c r="A227" s="39">
        <v>88</v>
      </c>
      <c r="B227" s="55" t="s">
        <v>5567</v>
      </c>
      <c r="C227" s="55" t="s">
        <v>5568</v>
      </c>
      <c r="D227" s="71"/>
      <c r="E227" s="55" t="s">
        <v>1048</v>
      </c>
      <c r="F227" s="39">
        <v>34</v>
      </c>
      <c r="G227" s="39"/>
    </row>
    <row r="228" spans="1:7" s="68" customFormat="1" ht="30" customHeight="1">
      <c r="A228" s="39">
        <v>89</v>
      </c>
      <c r="B228" s="65" t="s">
        <v>5569</v>
      </c>
      <c r="C228" s="65" t="s">
        <v>5944</v>
      </c>
      <c r="D228" s="39" t="s">
        <v>5570</v>
      </c>
      <c r="E228" s="39" t="s">
        <v>5571</v>
      </c>
      <c r="F228" s="39">
        <v>19</v>
      </c>
      <c r="G228" s="39"/>
    </row>
    <row r="229" spans="1:7" s="68" customFormat="1" ht="30" customHeight="1">
      <c r="A229" s="39">
        <v>90</v>
      </c>
      <c r="B229" s="65" t="s">
        <v>5572</v>
      </c>
      <c r="C229" s="65" t="s">
        <v>5945</v>
      </c>
      <c r="D229" s="39" t="s">
        <v>5570</v>
      </c>
      <c r="E229" s="39" t="s">
        <v>5571</v>
      </c>
      <c r="F229" s="39">
        <v>110</v>
      </c>
      <c r="G229" s="39"/>
    </row>
    <row r="230" spans="1:7" s="68" customFormat="1" ht="30" customHeight="1">
      <c r="A230" s="39">
        <v>91</v>
      </c>
      <c r="B230" s="39" t="s">
        <v>5573</v>
      </c>
      <c r="C230" s="39" t="s">
        <v>5946</v>
      </c>
      <c r="D230" s="39" t="s">
        <v>5570</v>
      </c>
      <c r="E230" s="39" t="s">
        <v>5571</v>
      </c>
      <c r="F230" s="39">
        <v>40</v>
      </c>
      <c r="G230" s="39"/>
    </row>
    <row r="231" spans="1:7" s="68" customFormat="1" ht="30" customHeight="1">
      <c r="A231" s="39">
        <v>92</v>
      </c>
      <c r="B231" s="39" t="s">
        <v>5574</v>
      </c>
      <c r="C231" s="65" t="s">
        <v>5947</v>
      </c>
      <c r="D231" s="39" t="s">
        <v>5570</v>
      </c>
      <c r="E231" s="39" t="s">
        <v>5571</v>
      </c>
      <c r="F231" s="39">
        <v>66</v>
      </c>
      <c r="G231" s="39"/>
    </row>
    <row r="232" spans="1:7" s="68" customFormat="1" ht="30" customHeight="1">
      <c r="A232" s="39">
        <v>93</v>
      </c>
      <c r="B232" s="39" t="s">
        <v>5575</v>
      </c>
      <c r="C232" s="66" t="s">
        <v>5576</v>
      </c>
      <c r="D232" s="39" t="s">
        <v>5570</v>
      </c>
      <c r="E232" s="39" t="s">
        <v>5571</v>
      </c>
      <c r="F232" s="39">
        <v>123</v>
      </c>
      <c r="G232" s="39"/>
    </row>
    <row r="233" spans="1:7" s="68" customFormat="1" ht="30" customHeight="1">
      <c r="A233" s="39">
        <v>94</v>
      </c>
      <c r="B233" s="57" t="s">
        <v>5577</v>
      </c>
      <c r="C233" s="57" t="s">
        <v>5578</v>
      </c>
      <c r="D233" s="75" t="s">
        <v>5579</v>
      </c>
      <c r="E233" s="21" t="s">
        <v>5580</v>
      </c>
      <c r="F233" s="39" t="s">
        <v>5581</v>
      </c>
      <c r="G233" s="39"/>
    </row>
    <row r="234" spans="1:7" s="68" customFormat="1" ht="30" customHeight="1">
      <c r="A234" s="39">
        <v>95</v>
      </c>
      <c r="B234" s="57" t="s">
        <v>5577</v>
      </c>
      <c r="C234" s="57" t="s">
        <v>5582</v>
      </c>
      <c r="D234" s="75"/>
      <c r="E234" s="21" t="s">
        <v>5580</v>
      </c>
      <c r="F234" s="39" t="s">
        <v>5581</v>
      </c>
      <c r="G234" s="39"/>
    </row>
    <row r="235" spans="1:7" s="68" customFormat="1" ht="30" customHeight="1">
      <c r="A235" s="39">
        <v>96</v>
      </c>
      <c r="B235" s="57" t="s">
        <v>5583</v>
      </c>
      <c r="C235" s="57" t="s">
        <v>5584</v>
      </c>
      <c r="D235" s="75"/>
      <c r="E235" s="21" t="s">
        <v>5580</v>
      </c>
      <c r="F235" s="39" t="s">
        <v>5581</v>
      </c>
      <c r="G235" s="39"/>
    </row>
    <row r="236" spans="1:7" s="68" customFormat="1" ht="30" customHeight="1">
      <c r="A236" s="39">
        <v>97</v>
      </c>
      <c r="B236" s="57" t="s">
        <v>5585</v>
      </c>
      <c r="C236" s="58" t="s">
        <v>5586</v>
      </c>
      <c r="D236" s="75"/>
      <c r="E236" s="21" t="s">
        <v>5580</v>
      </c>
      <c r="F236" s="39" t="s">
        <v>5581</v>
      </c>
      <c r="G236" s="39"/>
    </row>
    <row r="237" spans="1:7" s="68" customFormat="1" ht="30" customHeight="1">
      <c r="A237" s="39">
        <v>98</v>
      </c>
      <c r="B237" s="57" t="s">
        <v>5577</v>
      </c>
      <c r="C237" s="57" t="s">
        <v>5587</v>
      </c>
      <c r="D237" s="75" t="s">
        <v>5588</v>
      </c>
      <c r="E237" s="21" t="s">
        <v>5580</v>
      </c>
      <c r="F237" s="39" t="s">
        <v>5581</v>
      </c>
      <c r="G237" s="39"/>
    </row>
    <row r="238" spans="1:7" s="68" customFormat="1" ht="30" customHeight="1">
      <c r="A238" s="39">
        <v>99</v>
      </c>
      <c r="B238" s="57" t="s">
        <v>5583</v>
      </c>
      <c r="C238" s="57" t="s">
        <v>5589</v>
      </c>
      <c r="D238" s="75"/>
      <c r="E238" s="21" t="s">
        <v>5580</v>
      </c>
      <c r="F238" s="39" t="s">
        <v>5581</v>
      </c>
      <c r="G238" s="39"/>
    </row>
    <row r="239" spans="1:7" s="68" customFormat="1" ht="30" customHeight="1">
      <c r="A239" s="39">
        <v>100</v>
      </c>
      <c r="B239" s="58" t="s">
        <v>5585</v>
      </c>
      <c r="C239" s="58" t="s">
        <v>5590</v>
      </c>
      <c r="D239" s="75"/>
      <c r="E239" s="21" t="s">
        <v>5580</v>
      </c>
      <c r="F239" s="39" t="s">
        <v>5581</v>
      </c>
      <c r="G239" s="39"/>
    </row>
    <row r="240" spans="1:7" s="68" customFormat="1" ht="30" customHeight="1">
      <c r="A240" s="39">
        <v>101</v>
      </c>
      <c r="B240" s="57" t="s">
        <v>5577</v>
      </c>
      <c r="C240" s="57" t="s">
        <v>5591</v>
      </c>
      <c r="D240" s="75" t="s">
        <v>5588</v>
      </c>
      <c r="E240" s="21" t="s">
        <v>5580</v>
      </c>
      <c r="F240" s="39" t="s">
        <v>5581</v>
      </c>
      <c r="G240" s="39"/>
    </row>
    <row r="241" spans="1:7" s="68" customFormat="1" ht="30" customHeight="1">
      <c r="A241" s="39">
        <v>102</v>
      </c>
      <c r="B241" s="57" t="s">
        <v>5583</v>
      </c>
      <c r="C241" s="57" t="s">
        <v>5592</v>
      </c>
      <c r="D241" s="75"/>
      <c r="E241" s="21" t="s">
        <v>5580</v>
      </c>
      <c r="F241" s="39" t="s">
        <v>5581</v>
      </c>
      <c r="G241" s="39"/>
    </row>
    <row r="242" spans="1:7" s="68" customFormat="1" ht="30" customHeight="1">
      <c r="A242" s="39">
        <v>103</v>
      </c>
      <c r="B242" s="57" t="s">
        <v>5577</v>
      </c>
      <c r="C242" s="57" t="s">
        <v>5593</v>
      </c>
      <c r="D242" s="75" t="s">
        <v>5588</v>
      </c>
      <c r="E242" s="21" t="s">
        <v>5580</v>
      </c>
      <c r="F242" s="39" t="s">
        <v>5581</v>
      </c>
      <c r="G242" s="39"/>
    </row>
    <row r="243" spans="1:7" s="68" customFormat="1" ht="30" customHeight="1">
      <c r="A243" s="39">
        <v>104</v>
      </c>
      <c r="B243" s="57" t="s">
        <v>5594</v>
      </c>
      <c r="C243" s="57" t="s">
        <v>5595</v>
      </c>
      <c r="D243" s="75"/>
      <c r="E243" s="21" t="s">
        <v>5580</v>
      </c>
      <c r="F243" s="39" t="s">
        <v>5581</v>
      </c>
      <c r="G243" s="39"/>
    </row>
    <row r="244" spans="1:7" s="68" customFormat="1" ht="30" customHeight="1">
      <c r="A244" s="39">
        <v>105</v>
      </c>
      <c r="B244" s="57" t="s">
        <v>5577</v>
      </c>
      <c r="C244" s="57" t="s">
        <v>5596</v>
      </c>
      <c r="D244" s="75" t="s">
        <v>5588</v>
      </c>
      <c r="E244" s="21" t="s">
        <v>5580</v>
      </c>
      <c r="F244" s="39" t="s">
        <v>5581</v>
      </c>
      <c r="G244" s="39"/>
    </row>
    <row r="245" spans="1:7" s="68" customFormat="1" ht="30" customHeight="1">
      <c r="A245" s="39">
        <v>106</v>
      </c>
      <c r="B245" s="57" t="s">
        <v>5583</v>
      </c>
      <c r="C245" s="57" t="s">
        <v>5597</v>
      </c>
      <c r="D245" s="75"/>
      <c r="E245" s="21" t="s">
        <v>5580</v>
      </c>
      <c r="F245" s="39" t="s">
        <v>5581</v>
      </c>
      <c r="G245" s="39"/>
    </row>
    <row r="246" spans="1:7" s="68" customFormat="1" ht="30" customHeight="1">
      <c r="A246" s="39">
        <v>107</v>
      </c>
      <c r="B246" s="57" t="s">
        <v>5585</v>
      </c>
      <c r="C246" s="57" t="s">
        <v>5598</v>
      </c>
      <c r="D246" s="75"/>
      <c r="E246" s="21" t="s">
        <v>5580</v>
      </c>
      <c r="F246" s="39" t="s">
        <v>5581</v>
      </c>
      <c r="G246" s="39"/>
    </row>
    <row r="247" spans="1:7" s="68" customFormat="1" ht="30" customHeight="1">
      <c r="A247" s="39">
        <v>108</v>
      </c>
      <c r="B247" s="57" t="s">
        <v>5577</v>
      </c>
      <c r="C247" s="57" t="s">
        <v>5599</v>
      </c>
      <c r="D247" s="21" t="s">
        <v>5600</v>
      </c>
      <c r="E247" s="21" t="s">
        <v>5580</v>
      </c>
      <c r="F247" s="39" t="s">
        <v>5581</v>
      </c>
      <c r="G247" s="39"/>
    </row>
    <row r="248" spans="1:7" s="68" customFormat="1" ht="30" customHeight="1">
      <c r="A248" s="39">
        <v>109</v>
      </c>
      <c r="B248" s="59" t="s">
        <v>5601</v>
      </c>
      <c r="C248" s="57" t="s">
        <v>5602</v>
      </c>
      <c r="D248" s="75" t="s">
        <v>5579</v>
      </c>
      <c r="E248" s="21" t="s">
        <v>5580</v>
      </c>
      <c r="F248" s="39" t="s">
        <v>5581</v>
      </c>
      <c r="G248" s="39"/>
    </row>
    <row r="249" spans="1:7" s="68" customFormat="1" ht="30" customHeight="1">
      <c r="A249" s="39">
        <v>110</v>
      </c>
      <c r="B249" s="57" t="s">
        <v>5585</v>
      </c>
      <c r="C249" s="57" t="s">
        <v>5603</v>
      </c>
      <c r="D249" s="75"/>
      <c r="E249" s="21" t="s">
        <v>5580</v>
      </c>
      <c r="F249" s="39" t="s">
        <v>5581</v>
      </c>
      <c r="G249" s="39"/>
    </row>
    <row r="250" spans="1:7" s="68" customFormat="1" ht="30" customHeight="1">
      <c r="A250" s="39">
        <v>111</v>
      </c>
      <c r="B250" s="58" t="s">
        <v>5604</v>
      </c>
      <c r="C250" s="58" t="s">
        <v>5605</v>
      </c>
      <c r="D250" s="75" t="s">
        <v>5606</v>
      </c>
      <c r="E250" s="21" t="s">
        <v>5580</v>
      </c>
      <c r="F250" s="39" t="s">
        <v>5581</v>
      </c>
      <c r="G250" s="39"/>
    </row>
    <row r="251" spans="1:7" s="68" customFormat="1" ht="30" customHeight="1">
      <c r="A251" s="39">
        <v>112</v>
      </c>
      <c r="B251" s="58" t="s">
        <v>5604</v>
      </c>
      <c r="C251" s="58" t="s">
        <v>5607</v>
      </c>
      <c r="D251" s="75"/>
      <c r="E251" s="21" t="s">
        <v>5580</v>
      </c>
      <c r="F251" s="39" t="s">
        <v>5581</v>
      </c>
      <c r="G251" s="39"/>
    </row>
    <row r="252" spans="1:7" s="68" customFormat="1" ht="30" customHeight="1">
      <c r="A252" s="39">
        <v>113</v>
      </c>
      <c r="B252" s="58" t="s">
        <v>5583</v>
      </c>
      <c r="C252" s="58" t="s">
        <v>5608</v>
      </c>
      <c r="D252" s="75"/>
      <c r="E252" s="21" t="s">
        <v>5580</v>
      </c>
      <c r="F252" s="39" t="s">
        <v>5581</v>
      </c>
      <c r="G252" s="39"/>
    </row>
    <row r="253" spans="1:7" s="68" customFormat="1" ht="30" customHeight="1">
      <c r="A253" s="39">
        <v>114</v>
      </c>
      <c r="B253" s="58" t="s">
        <v>5585</v>
      </c>
      <c r="C253" s="58" t="s">
        <v>5609</v>
      </c>
      <c r="D253" s="75"/>
      <c r="E253" s="21" t="s">
        <v>5580</v>
      </c>
      <c r="F253" s="39" t="s">
        <v>5581</v>
      </c>
      <c r="G253" s="39"/>
    </row>
    <row r="254" spans="1:7" s="68" customFormat="1" ht="30" customHeight="1">
      <c r="A254" s="39">
        <v>115</v>
      </c>
      <c r="B254" s="58" t="s">
        <v>5604</v>
      </c>
      <c r="C254" s="58" t="s">
        <v>5610</v>
      </c>
      <c r="D254" s="75" t="s">
        <v>5579</v>
      </c>
      <c r="E254" s="21" t="s">
        <v>5580</v>
      </c>
      <c r="F254" s="39" t="s">
        <v>5581</v>
      </c>
      <c r="G254" s="39"/>
    </row>
    <row r="255" spans="1:7" s="68" customFormat="1" ht="30" customHeight="1">
      <c r="A255" s="39">
        <v>116</v>
      </c>
      <c r="B255" s="58" t="s">
        <v>5583</v>
      </c>
      <c r="C255" s="58" t="s">
        <v>5611</v>
      </c>
      <c r="D255" s="75"/>
      <c r="E255" s="21" t="s">
        <v>5580</v>
      </c>
      <c r="F255" s="39" t="s">
        <v>5581</v>
      </c>
      <c r="G255" s="39"/>
    </row>
    <row r="256" spans="1:7" s="68" customFormat="1" ht="30" customHeight="1">
      <c r="A256" s="39">
        <v>117</v>
      </c>
      <c r="B256" s="58" t="s">
        <v>5585</v>
      </c>
      <c r="C256" s="58" t="s">
        <v>5612</v>
      </c>
      <c r="D256" s="75"/>
      <c r="E256" s="21" t="s">
        <v>5580</v>
      </c>
      <c r="F256" s="39" t="s">
        <v>5581</v>
      </c>
      <c r="G256" s="39"/>
    </row>
    <row r="257" spans="1:7" s="68" customFormat="1" ht="30" customHeight="1">
      <c r="A257" s="39">
        <v>118</v>
      </c>
      <c r="B257" s="57" t="s">
        <v>5604</v>
      </c>
      <c r="C257" s="57" t="s">
        <v>5613</v>
      </c>
      <c r="D257" s="75" t="s">
        <v>5579</v>
      </c>
      <c r="E257" s="21" t="s">
        <v>5580</v>
      </c>
      <c r="F257" s="39" t="s">
        <v>5581</v>
      </c>
      <c r="G257" s="39"/>
    </row>
    <row r="258" spans="1:7" s="68" customFormat="1" ht="30" customHeight="1">
      <c r="A258" s="39">
        <v>119</v>
      </c>
      <c r="B258" s="57" t="s">
        <v>5583</v>
      </c>
      <c r="C258" s="58" t="s">
        <v>5614</v>
      </c>
      <c r="D258" s="75"/>
      <c r="E258" s="21" t="s">
        <v>5580</v>
      </c>
      <c r="F258" s="39" t="s">
        <v>5581</v>
      </c>
      <c r="G258" s="39"/>
    </row>
    <row r="259" spans="1:7" s="68" customFormat="1" ht="30" customHeight="1">
      <c r="A259" s="39">
        <v>120</v>
      </c>
      <c r="B259" s="57" t="s">
        <v>5585</v>
      </c>
      <c r="C259" s="57" t="s">
        <v>5615</v>
      </c>
      <c r="D259" s="75"/>
      <c r="E259" s="21" t="s">
        <v>5580</v>
      </c>
      <c r="F259" s="39" t="s">
        <v>5581</v>
      </c>
      <c r="G259" s="39"/>
    </row>
    <row r="260" spans="1:7" s="68" customFormat="1" ht="30" customHeight="1">
      <c r="A260" s="39">
        <v>121</v>
      </c>
      <c r="B260" s="57" t="s">
        <v>5604</v>
      </c>
      <c r="C260" s="57" t="s">
        <v>5616</v>
      </c>
      <c r="D260" s="21" t="s">
        <v>5617</v>
      </c>
      <c r="E260" s="21" t="s">
        <v>5580</v>
      </c>
      <c r="F260" s="39" t="s">
        <v>5581</v>
      </c>
      <c r="G260" s="39"/>
    </row>
    <row r="261" spans="1:7" s="68" customFormat="1" ht="30" customHeight="1">
      <c r="A261" s="39">
        <v>122</v>
      </c>
      <c r="B261" s="58" t="s">
        <v>5585</v>
      </c>
      <c r="C261" s="58" t="s">
        <v>5618</v>
      </c>
      <c r="D261" s="21" t="s">
        <v>5617</v>
      </c>
      <c r="E261" s="21" t="s">
        <v>5580</v>
      </c>
      <c r="F261" s="39" t="s">
        <v>5581</v>
      </c>
      <c r="G261" s="39"/>
    </row>
    <row r="262" spans="1:7" s="68" customFormat="1" ht="30" customHeight="1">
      <c r="A262" s="39">
        <v>123</v>
      </c>
      <c r="B262" s="57" t="s">
        <v>5583</v>
      </c>
      <c r="C262" s="57" t="s">
        <v>5619</v>
      </c>
      <c r="D262" s="21" t="s">
        <v>5617</v>
      </c>
      <c r="E262" s="21" t="s">
        <v>5580</v>
      </c>
      <c r="F262" s="39" t="s">
        <v>5581</v>
      </c>
      <c r="G262" s="39"/>
    </row>
    <row r="263" spans="1:7" s="68" customFormat="1" ht="30" customHeight="1">
      <c r="A263" s="39">
        <v>124</v>
      </c>
      <c r="B263" s="57" t="s">
        <v>5620</v>
      </c>
      <c r="C263" s="57" t="s">
        <v>5621</v>
      </c>
      <c r="D263" s="21" t="s">
        <v>5579</v>
      </c>
      <c r="E263" s="21" t="s">
        <v>5580</v>
      </c>
      <c r="F263" s="39" t="s">
        <v>5581</v>
      </c>
      <c r="G263" s="39"/>
    </row>
    <row r="264" spans="1:7" s="68" customFormat="1" ht="30" customHeight="1">
      <c r="A264" s="39">
        <v>125</v>
      </c>
      <c r="B264" s="60" t="s">
        <v>5622</v>
      </c>
      <c r="C264" s="60" t="s">
        <v>5623</v>
      </c>
      <c r="D264" s="21" t="s">
        <v>5617</v>
      </c>
      <c r="E264" s="21" t="s">
        <v>5580</v>
      </c>
      <c r="F264" s="39" t="s">
        <v>5581</v>
      </c>
      <c r="G264" s="39"/>
    </row>
    <row r="265" spans="1:7" s="68" customFormat="1" ht="30" customHeight="1">
      <c r="A265" s="39">
        <v>126</v>
      </c>
      <c r="B265" s="57" t="s">
        <v>5624</v>
      </c>
      <c r="C265" s="61" t="s">
        <v>5625</v>
      </c>
      <c r="D265" s="21" t="s">
        <v>5626</v>
      </c>
      <c r="E265" s="21" t="s">
        <v>5580</v>
      </c>
      <c r="F265" s="39" t="s">
        <v>5581</v>
      </c>
      <c r="G265" s="39"/>
    </row>
    <row r="266" spans="1:7" s="68" customFormat="1" ht="30" customHeight="1">
      <c r="A266" s="39">
        <v>127</v>
      </c>
      <c r="B266" s="57" t="s">
        <v>5624</v>
      </c>
      <c r="C266" s="61" t="s">
        <v>5627</v>
      </c>
      <c r="D266" s="21" t="s">
        <v>5626</v>
      </c>
      <c r="E266" s="21" t="s">
        <v>5580</v>
      </c>
      <c r="F266" s="39" t="s">
        <v>5581</v>
      </c>
      <c r="G266" s="39"/>
    </row>
    <row r="267" spans="1:7" s="68" customFormat="1" ht="30" customHeight="1">
      <c r="A267" s="39">
        <v>128</v>
      </c>
      <c r="B267" s="62" t="s">
        <v>5628</v>
      </c>
      <c r="C267" s="62" t="s">
        <v>5629</v>
      </c>
      <c r="D267" s="21" t="s">
        <v>5630</v>
      </c>
      <c r="E267" s="21" t="s">
        <v>5580</v>
      </c>
      <c r="F267" s="39" t="s">
        <v>5581</v>
      </c>
      <c r="G267" s="39"/>
    </row>
    <row r="268" spans="1:7" s="68" customFormat="1" ht="30" customHeight="1">
      <c r="A268" s="39">
        <v>129</v>
      </c>
      <c r="B268" s="60" t="s">
        <v>5631</v>
      </c>
      <c r="C268" s="21" t="s">
        <v>5632</v>
      </c>
      <c r="D268" s="21" t="s">
        <v>5633</v>
      </c>
      <c r="E268" s="21" t="s">
        <v>5634</v>
      </c>
      <c r="F268" s="39" t="s">
        <v>5635</v>
      </c>
      <c r="G268" s="39"/>
    </row>
    <row r="269" spans="1:7" s="68" customFormat="1" ht="30" customHeight="1">
      <c r="A269" s="39">
        <v>130</v>
      </c>
      <c r="B269" s="60" t="s">
        <v>5631</v>
      </c>
      <c r="C269" s="58" t="s">
        <v>5636</v>
      </c>
      <c r="D269" s="21" t="s">
        <v>5637</v>
      </c>
      <c r="E269" s="21" t="s">
        <v>5634</v>
      </c>
      <c r="F269" s="39" t="s">
        <v>5635</v>
      </c>
      <c r="G269" s="39"/>
    </row>
    <row r="270" spans="1:7" s="68" customFormat="1" ht="30" customHeight="1">
      <c r="A270" s="39">
        <v>131</v>
      </c>
      <c r="B270" s="60" t="s">
        <v>5631</v>
      </c>
      <c r="C270" s="58" t="s">
        <v>5638</v>
      </c>
      <c r="D270" s="21" t="s">
        <v>5639</v>
      </c>
      <c r="E270" s="21" t="s">
        <v>5634</v>
      </c>
      <c r="F270" s="39" t="s">
        <v>5635</v>
      </c>
      <c r="G270" s="39"/>
    </row>
    <row r="271" spans="1:7" s="68" customFormat="1" ht="30" customHeight="1">
      <c r="A271" s="39">
        <v>132</v>
      </c>
      <c r="B271" s="60" t="s">
        <v>5631</v>
      </c>
      <c r="C271" s="58" t="s">
        <v>5640</v>
      </c>
      <c r="D271" s="21" t="s">
        <v>5637</v>
      </c>
      <c r="E271" s="21" t="s">
        <v>5634</v>
      </c>
      <c r="F271" s="39" t="s">
        <v>5635</v>
      </c>
      <c r="G271" s="39"/>
    </row>
    <row r="272" spans="1:7" s="68" customFormat="1" ht="30" customHeight="1">
      <c r="A272" s="39">
        <v>133</v>
      </c>
      <c r="B272" s="60" t="s">
        <v>5631</v>
      </c>
      <c r="C272" s="58" t="s">
        <v>5641</v>
      </c>
      <c r="D272" s="21" t="s">
        <v>5637</v>
      </c>
      <c r="E272" s="21" t="s">
        <v>5634</v>
      </c>
      <c r="F272" s="39" t="s">
        <v>5635</v>
      </c>
      <c r="G272" s="39"/>
    </row>
    <row r="273" spans="1:7" s="68" customFormat="1" ht="30" customHeight="1">
      <c r="A273" s="39">
        <v>134</v>
      </c>
      <c r="B273" s="60" t="s">
        <v>5631</v>
      </c>
      <c r="C273" s="58" t="s">
        <v>5642</v>
      </c>
      <c r="D273" s="21" t="s">
        <v>5637</v>
      </c>
      <c r="E273" s="21" t="s">
        <v>5634</v>
      </c>
      <c r="F273" s="39" t="s">
        <v>5635</v>
      </c>
      <c r="G273" s="39"/>
    </row>
    <row r="274" spans="1:7" s="68" customFormat="1" ht="30" customHeight="1">
      <c r="A274" s="39">
        <v>135</v>
      </c>
      <c r="B274" s="60" t="s">
        <v>5631</v>
      </c>
      <c r="C274" s="58" t="s">
        <v>5643</v>
      </c>
      <c r="D274" s="21" t="s">
        <v>5637</v>
      </c>
      <c r="E274" s="21" t="s">
        <v>5634</v>
      </c>
      <c r="F274" s="39" t="s">
        <v>5635</v>
      </c>
      <c r="G274" s="39"/>
    </row>
    <row r="275" spans="1:7" s="68" customFormat="1" ht="30" customHeight="1">
      <c r="A275" s="39">
        <v>136</v>
      </c>
      <c r="B275" s="60" t="s">
        <v>5631</v>
      </c>
      <c r="C275" s="58" t="s">
        <v>5644</v>
      </c>
      <c r="D275" s="21" t="s">
        <v>5637</v>
      </c>
      <c r="E275" s="21" t="s">
        <v>5634</v>
      </c>
      <c r="F275" s="39" t="s">
        <v>5635</v>
      </c>
      <c r="G275" s="39"/>
    </row>
    <row r="276" spans="1:7" s="68" customFormat="1" ht="30" customHeight="1">
      <c r="A276" s="39">
        <v>137</v>
      </c>
      <c r="B276" s="60" t="s">
        <v>5631</v>
      </c>
      <c r="C276" s="58" t="s">
        <v>5645</v>
      </c>
      <c r="D276" s="21" t="s">
        <v>5639</v>
      </c>
      <c r="E276" s="21" t="s">
        <v>5634</v>
      </c>
      <c r="F276" s="39" t="s">
        <v>5635</v>
      </c>
      <c r="G276" s="39"/>
    </row>
    <row r="277" spans="1:7" s="68" customFormat="1" ht="30" customHeight="1">
      <c r="A277" s="39">
        <v>138</v>
      </c>
      <c r="B277" s="60" t="s">
        <v>5631</v>
      </c>
      <c r="C277" s="58" t="s">
        <v>5646</v>
      </c>
      <c r="D277" s="21" t="s">
        <v>5639</v>
      </c>
      <c r="E277" s="21" t="s">
        <v>5634</v>
      </c>
      <c r="F277" s="39" t="s">
        <v>5635</v>
      </c>
      <c r="G277" s="39"/>
    </row>
    <row r="278" spans="1:7" s="68" customFormat="1" ht="30" customHeight="1">
      <c r="A278" s="39">
        <v>139</v>
      </c>
      <c r="B278" s="60" t="s">
        <v>5631</v>
      </c>
      <c r="C278" s="58" t="s">
        <v>5647</v>
      </c>
      <c r="D278" s="21" t="s">
        <v>5639</v>
      </c>
      <c r="E278" s="21" t="s">
        <v>5634</v>
      </c>
      <c r="F278" s="39" t="s">
        <v>5635</v>
      </c>
      <c r="G278" s="39"/>
    </row>
    <row r="279" spans="1:7" s="68" customFormat="1" ht="30" customHeight="1">
      <c r="A279" s="39">
        <v>140</v>
      </c>
      <c r="B279" s="60" t="s">
        <v>5631</v>
      </c>
      <c r="C279" s="58" t="s">
        <v>5648</v>
      </c>
      <c r="D279" s="21" t="s">
        <v>5639</v>
      </c>
      <c r="E279" s="21" t="s">
        <v>5634</v>
      </c>
      <c r="F279" s="39" t="s">
        <v>5635</v>
      </c>
      <c r="G279" s="39"/>
    </row>
    <row r="280" spans="1:7" s="68" customFormat="1" ht="30" customHeight="1">
      <c r="A280" s="39">
        <v>141</v>
      </c>
      <c r="B280" s="58" t="s">
        <v>5649</v>
      </c>
      <c r="C280" s="58" t="s">
        <v>5650</v>
      </c>
      <c r="D280" s="21" t="s">
        <v>5633</v>
      </c>
      <c r="E280" s="21" t="s">
        <v>5634</v>
      </c>
      <c r="F280" s="39" t="s">
        <v>5635</v>
      </c>
      <c r="G280" s="39"/>
    </row>
    <row r="281" spans="1:7" s="68" customFormat="1" ht="30" customHeight="1">
      <c r="A281" s="39">
        <v>142</v>
      </c>
      <c r="B281" s="58" t="s">
        <v>5649</v>
      </c>
      <c r="C281" s="58" t="s">
        <v>5651</v>
      </c>
      <c r="D281" s="21" t="s">
        <v>5637</v>
      </c>
      <c r="E281" s="21" t="s">
        <v>5634</v>
      </c>
      <c r="F281" s="39" t="s">
        <v>5635</v>
      </c>
      <c r="G281" s="39"/>
    </row>
    <row r="282" spans="1:7" s="68" customFormat="1" ht="30" customHeight="1">
      <c r="A282" s="39">
        <v>143</v>
      </c>
      <c r="B282" s="58" t="s">
        <v>5649</v>
      </c>
      <c r="C282" s="58" t="s">
        <v>5652</v>
      </c>
      <c r="D282" s="21" t="s">
        <v>5637</v>
      </c>
      <c r="E282" s="21" t="s">
        <v>5634</v>
      </c>
      <c r="F282" s="39" t="s">
        <v>5635</v>
      </c>
      <c r="G282" s="39"/>
    </row>
    <row r="283" spans="1:7" s="68" customFormat="1" ht="30" customHeight="1">
      <c r="A283" s="39">
        <v>144</v>
      </c>
      <c r="B283" s="58" t="s">
        <v>5649</v>
      </c>
      <c r="C283" s="58" t="s">
        <v>5653</v>
      </c>
      <c r="D283" s="21" t="s">
        <v>5637</v>
      </c>
      <c r="E283" s="21" t="s">
        <v>5634</v>
      </c>
      <c r="F283" s="39" t="s">
        <v>5635</v>
      </c>
      <c r="G283" s="39"/>
    </row>
    <row r="284" spans="1:7" s="68" customFormat="1" ht="30" customHeight="1">
      <c r="A284" s="39">
        <v>145</v>
      </c>
      <c r="B284" s="58" t="s">
        <v>5649</v>
      </c>
      <c r="C284" s="58" t="s">
        <v>5654</v>
      </c>
      <c r="D284" s="21" t="s">
        <v>5637</v>
      </c>
      <c r="E284" s="21" t="s">
        <v>5634</v>
      </c>
      <c r="F284" s="39" t="s">
        <v>5635</v>
      </c>
      <c r="G284" s="39"/>
    </row>
    <row r="285" spans="1:7" s="68" customFormat="1" ht="30" customHeight="1">
      <c r="A285" s="39">
        <v>146</v>
      </c>
      <c r="B285" s="58" t="s">
        <v>5649</v>
      </c>
      <c r="C285" s="58" t="s">
        <v>5655</v>
      </c>
      <c r="D285" s="21" t="s">
        <v>5637</v>
      </c>
      <c r="E285" s="21" t="s">
        <v>5634</v>
      </c>
      <c r="F285" s="39" t="s">
        <v>5635</v>
      </c>
      <c r="G285" s="39"/>
    </row>
    <row r="286" spans="1:7" s="68" customFormat="1" ht="30" customHeight="1">
      <c r="A286" s="39">
        <v>147</v>
      </c>
      <c r="B286" s="60" t="s">
        <v>5656</v>
      </c>
      <c r="C286" s="60" t="s">
        <v>5657</v>
      </c>
      <c r="D286" s="21" t="s">
        <v>5658</v>
      </c>
      <c r="E286" s="21" t="s">
        <v>5634</v>
      </c>
      <c r="F286" s="39" t="s">
        <v>5635</v>
      </c>
      <c r="G286" s="39"/>
    </row>
    <row r="287" spans="1:7" s="68" customFormat="1" ht="30" customHeight="1">
      <c r="A287" s="39">
        <v>148</v>
      </c>
      <c r="B287" s="60" t="s">
        <v>5656</v>
      </c>
      <c r="C287" s="60" t="s">
        <v>5659</v>
      </c>
      <c r="D287" s="21" t="s">
        <v>5658</v>
      </c>
      <c r="E287" s="21" t="s">
        <v>5634</v>
      </c>
      <c r="F287" s="39" t="s">
        <v>5635</v>
      </c>
      <c r="G287" s="39"/>
    </row>
    <row r="288" spans="1:7" s="68" customFormat="1" ht="30" customHeight="1">
      <c r="A288" s="39">
        <v>149</v>
      </c>
      <c r="B288" s="60" t="s">
        <v>5656</v>
      </c>
      <c r="C288" s="60" t="s">
        <v>5660</v>
      </c>
      <c r="D288" s="21" t="s">
        <v>5658</v>
      </c>
      <c r="E288" s="21" t="s">
        <v>5634</v>
      </c>
      <c r="F288" s="39" t="s">
        <v>5635</v>
      </c>
      <c r="G288" s="39"/>
    </row>
    <row r="289" spans="1:7" s="68" customFormat="1" ht="30" customHeight="1">
      <c r="A289" s="39">
        <v>150</v>
      </c>
      <c r="B289" s="60" t="s">
        <v>5656</v>
      </c>
      <c r="C289" s="60" t="s">
        <v>5661</v>
      </c>
      <c r="D289" s="21" t="s">
        <v>5658</v>
      </c>
      <c r="E289" s="21" t="s">
        <v>5634</v>
      </c>
      <c r="F289" s="39" t="s">
        <v>5635</v>
      </c>
      <c r="G289" s="39"/>
    </row>
    <row r="290" spans="1:7" s="68" customFormat="1" ht="30" customHeight="1">
      <c r="A290" s="39">
        <v>151</v>
      </c>
      <c r="B290" s="60" t="s">
        <v>5656</v>
      </c>
      <c r="C290" s="60" t="s">
        <v>5662</v>
      </c>
      <c r="D290" s="21" t="s">
        <v>5658</v>
      </c>
      <c r="E290" s="21" t="s">
        <v>5634</v>
      </c>
      <c r="F290" s="39" t="s">
        <v>5635</v>
      </c>
      <c r="G290" s="39"/>
    </row>
    <row r="291" spans="1:7" s="68" customFormat="1" ht="30" customHeight="1">
      <c r="A291" s="39">
        <v>152</v>
      </c>
      <c r="B291" s="60" t="s">
        <v>5656</v>
      </c>
      <c r="C291" s="60" t="s">
        <v>5663</v>
      </c>
      <c r="D291" s="21" t="s">
        <v>5658</v>
      </c>
      <c r="E291" s="21" t="s">
        <v>5634</v>
      </c>
      <c r="F291" s="39" t="s">
        <v>5635</v>
      </c>
      <c r="G291" s="39"/>
    </row>
    <row r="292" spans="1:7" s="68" customFormat="1" ht="30" customHeight="1">
      <c r="A292" s="39">
        <v>153</v>
      </c>
      <c r="B292" s="60" t="s">
        <v>5656</v>
      </c>
      <c r="C292" s="60" t="s">
        <v>5664</v>
      </c>
      <c r="D292" s="21" t="s">
        <v>5658</v>
      </c>
      <c r="E292" s="21" t="s">
        <v>5634</v>
      </c>
      <c r="F292" s="39" t="s">
        <v>5635</v>
      </c>
      <c r="G292" s="39"/>
    </row>
    <row r="293" spans="1:7" s="68" customFormat="1" ht="30" customHeight="1">
      <c r="A293" s="39">
        <v>154</v>
      </c>
      <c r="B293" s="60" t="s">
        <v>5656</v>
      </c>
      <c r="C293" s="60" t="s">
        <v>5665</v>
      </c>
      <c r="D293" s="21" t="s">
        <v>5658</v>
      </c>
      <c r="E293" s="21" t="s">
        <v>5634</v>
      </c>
      <c r="F293" s="39" t="s">
        <v>5635</v>
      </c>
      <c r="G293" s="39"/>
    </row>
    <row r="294" spans="1:7" s="68" customFormat="1" ht="30" customHeight="1">
      <c r="A294" s="39">
        <v>155</v>
      </c>
      <c r="B294" s="60" t="s">
        <v>5656</v>
      </c>
      <c r="C294" s="60" t="s">
        <v>5666</v>
      </c>
      <c r="D294" s="21" t="s">
        <v>5658</v>
      </c>
      <c r="E294" s="21" t="s">
        <v>5634</v>
      </c>
      <c r="F294" s="39" t="s">
        <v>5635</v>
      </c>
      <c r="G294" s="39"/>
    </row>
    <row r="295" spans="1:7" s="68" customFormat="1" ht="30" customHeight="1">
      <c r="A295" s="39">
        <v>156</v>
      </c>
      <c r="B295" s="60" t="s">
        <v>5656</v>
      </c>
      <c r="C295" s="60" t="s">
        <v>5667</v>
      </c>
      <c r="D295" s="21" t="s">
        <v>5658</v>
      </c>
      <c r="E295" s="21" t="s">
        <v>5634</v>
      </c>
      <c r="F295" s="39" t="s">
        <v>5635</v>
      </c>
      <c r="G295" s="39"/>
    </row>
    <row r="296" spans="1:7" s="68" customFormat="1" ht="30" customHeight="1">
      <c r="A296" s="39">
        <v>157</v>
      </c>
      <c r="B296" s="60" t="s">
        <v>5656</v>
      </c>
      <c r="C296" s="60" t="s">
        <v>5668</v>
      </c>
      <c r="D296" s="21" t="s">
        <v>5658</v>
      </c>
      <c r="E296" s="21" t="s">
        <v>5634</v>
      </c>
      <c r="F296" s="39" t="s">
        <v>5635</v>
      </c>
      <c r="G296" s="39"/>
    </row>
    <row r="297" spans="1:7" s="68" customFormat="1" ht="30" customHeight="1">
      <c r="A297" s="39">
        <v>158</v>
      </c>
      <c r="B297" s="60" t="s">
        <v>5656</v>
      </c>
      <c r="C297" s="60" t="s">
        <v>5669</v>
      </c>
      <c r="D297" s="21" t="s">
        <v>5658</v>
      </c>
      <c r="E297" s="21" t="s">
        <v>5634</v>
      </c>
      <c r="F297" s="39" t="s">
        <v>5635</v>
      </c>
      <c r="G297" s="39"/>
    </row>
    <row r="298" spans="1:7" s="68" customFormat="1" ht="30" customHeight="1">
      <c r="A298" s="39">
        <v>159</v>
      </c>
      <c r="B298" s="60" t="s">
        <v>5670</v>
      </c>
      <c r="C298" s="60" t="s">
        <v>5671</v>
      </c>
      <c r="D298" s="21" t="s">
        <v>5658</v>
      </c>
      <c r="E298" s="21" t="s">
        <v>5634</v>
      </c>
      <c r="F298" s="39" t="s">
        <v>5635</v>
      </c>
      <c r="G298" s="39"/>
    </row>
    <row r="299" spans="1:7" s="68" customFormat="1" ht="30" customHeight="1">
      <c r="A299" s="39">
        <v>160</v>
      </c>
      <c r="B299" s="60" t="s">
        <v>5670</v>
      </c>
      <c r="C299" s="60" t="s">
        <v>5672</v>
      </c>
      <c r="D299" s="21" t="s">
        <v>5658</v>
      </c>
      <c r="E299" s="21" t="s">
        <v>5634</v>
      </c>
      <c r="F299" s="39" t="s">
        <v>5635</v>
      </c>
      <c r="G299" s="39"/>
    </row>
    <row r="300" spans="1:7" s="68" customFormat="1" ht="30" customHeight="1">
      <c r="A300" s="39">
        <v>161</v>
      </c>
      <c r="B300" s="60" t="s">
        <v>5670</v>
      </c>
      <c r="C300" s="60" t="s">
        <v>5673</v>
      </c>
      <c r="D300" s="21" t="s">
        <v>5658</v>
      </c>
      <c r="E300" s="21" t="s">
        <v>5634</v>
      </c>
      <c r="F300" s="39" t="s">
        <v>5635</v>
      </c>
      <c r="G300" s="39"/>
    </row>
    <row r="301" spans="1:7" s="68" customFormat="1" ht="30" customHeight="1">
      <c r="A301" s="39">
        <v>162</v>
      </c>
      <c r="B301" s="60" t="s">
        <v>5670</v>
      </c>
      <c r="C301" s="60" t="s">
        <v>5674</v>
      </c>
      <c r="D301" s="21" t="s">
        <v>5658</v>
      </c>
      <c r="E301" s="21" t="s">
        <v>5634</v>
      </c>
      <c r="F301" s="39" t="s">
        <v>5635</v>
      </c>
      <c r="G301" s="39"/>
    </row>
    <row r="302" spans="1:7" s="68" customFormat="1" ht="30" customHeight="1">
      <c r="A302" s="39">
        <v>163</v>
      </c>
      <c r="B302" s="60" t="s">
        <v>5670</v>
      </c>
      <c r="C302" s="60" t="s">
        <v>5675</v>
      </c>
      <c r="D302" s="21" t="s">
        <v>5658</v>
      </c>
      <c r="E302" s="21" t="s">
        <v>5634</v>
      </c>
      <c r="F302" s="39" t="s">
        <v>5635</v>
      </c>
      <c r="G302" s="39"/>
    </row>
    <row r="303" spans="1:7" s="68" customFormat="1" ht="30" customHeight="1">
      <c r="A303" s="39">
        <v>164</v>
      </c>
      <c r="B303" s="60" t="s">
        <v>5670</v>
      </c>
      <c r="C303" s="60" t="s">
        <v>5676</v>
      </c>
      <c r="D303" s="21" t="s">
        <v>5658</v>
      </c>
      <c r="E303" s="21" t="s">
        <v>5634</v>
      </c>
      <c r="F303" s="39" t="s">
        <v>5635</v>
      </c>
      <c r="G303" s="39"/>
    </row>
    <row r="304" spans="1:7" s="68" customFormat="1" ht="30" customHeight="1">
      <c r="A304" s="39">
        <v>165</v>
      </c>
      <c r="B304" s="60" t="s">
        <v>5677</v>
      </c>
      <c r="C304" s="60" t="s">
        <v>5678</v>
      </c>
      <c r="D304" s="21" t="s">
        <v>5679</v>
      </c>
      <c r="E304" s="21" t="s">
        <v>5634</v>
      </c>
      <c r="F304" s="39" t="s">
        <v>5680</v>
      </c>
      <c r="G304" s="39"/>
    </row>
    <row r="305" spans="1:7" s="68" customFormat="1" ht="30" customHeight="1">
      <c r="A305" s="39">
        <v>166</v>
      </c>
      <c r="B305" s="60" t="s">
        <v>5677</v>
      </c>
      <c r="C305" s="60" t="s">
        <v>5681</v>
      </c>
      <c r="D305" s="21" t="s">
        <v>5679</v>
      </c>
      <c r="E305" s="21" t="s">
        <v>5634</v>
      </c>
      <c r="F305" s="39" t="s">
        <v>5680</v>
      </c>
      <c r="G305" s="39"/>
    </row>
    <row r="306" spans="1:7" s="68" customFormat="1" ht="30" customHeight="1">
      <c r="A306" s="39">
        <v>167</v>
      </c>
      <c r="B306" s="60" t="s">
        <v>5677</v>
      </c>
      <c r="C306" s="60" t="s">
        <v>5682</v>
      </c>
      <c r="D306" s="21" t="s">
        <v>5679</v>
      </c>
      <c r="E306" s="21" t="s">
        <v>5634</v>
      </c>
      <c r="F306" s="39" t="s">
        <v>5680</v>
      </c>
      <c r="G306" s="39"/>
    </row>
    <row r="307" spans="1:7" s="68" customFormat="1" ht="30" customHeight="1">
      <c r="A307" s="39">
        <v>168</v>
      </c>
      <c r="B307" s="60" t="s">
        <v>5677</v>
      </c>
      <c r="C307" s="58" t="s">
        <v>5683</v>
      </c>
      <c r="D307" s="21" t="s">
        <v>5679</v>
      </c>
      <c r="E307" s="21" t="s">
        <v>5634</v>
      </c>
      <c r="F307" s="39" t="s">
        <v>5680</v>
      </c>
      <c r="G307" s="39"/>
    </row>
    <row r="308" spans="1:7" s="68" customFormat="1" ht="30" customHeight="1">
      <c r="A308" s="39">
        <v>169</v>
      </c>
      <c r="B308" s="60" t="s">
        <v>5677</v>
      </c>
      <c r="C308" s="60" t="s">
        <v>5684</v>
      </c>
      <c r="D308" s="21" t="s">
        <v>5679</v>
      </c>
      <c r="E308" s="21" t="s">
        <v>5634</v>
      </c>
      <c r="F308" s="39" t="s">
        <v>5680</v>
      </c>
      <c r="G308" s="39"/>
    </row>
    <row r="309" spans="1:7" s="68" customFormat="1" ht="30" customHeight="1">
      <c r="A309" s="39">
        <v>170</v>
      </c>
      <c r="B309" s="60" t="s">
        <v>5677</v>
      </c>
      <c r="C309" s="60" t="s">
        <v>5685</v>
      </c>
      <c r="D309" s="21" t="s">
        <v>5679</v>
      </c>
      <c r="E309" s="21" t="s">
        <v>5634</v>
      </c>
      <c r="F309" s="39" t="s">
        <v>5680</v>
      </c>
      <c r="G309" s="39"/>
    </row>
    <row r="310" spans="1:7" s="68" customFormat="1" ht="30" customHeight="1">
      <c r="A310" s="39">
        <v>171</v>
      </c>
      <c r="B310" s="60" t="s">
        <v>5677</v>
      </c>
      <c r="C310" s="60" t="s">
        <v>5686</v>
      </c>
      <c r="D310" s="21" t="s">
        <v>5679</v>
      </c>
      <c r="E310" s="21" t="s">
        <v>5634</v>
      </c>
      <c r="F310" s="39" t="s">
        <v>5680</v>
      </c>
      <c r="G310" s="39"/>
    </row>
    <row r="311" spans="1:7" s="68" customFormat="1" ht="30" customHeight="1">
      <c r="A311" s="39">
        <v>172</v>
      </c>
      <c r="B311" s="60" t="s">
        <v>5677</v>
      </c>
      <c r="C311" s="60" t="s">
        <v>5687</v>
      </c>
      <c r="D311" s="21" t="s">
        <v>5679</v>
      </c>
      <c r="E311" s="21" t="s">
        <v>5634</v>
      </c>
      <c r="F311" s="39" t="s">
        <v>5680</v>
      </c>
      <c r="G311" s="39"/>
    </row>
    <row r="312" spans="1:7" s="68" customFormat="1" ht="30" customHeight="1">
      <c r="A312" s="39">
        <v>173</v>
      </c>
      <c r="B312" s="60" t="s">
        <v>5677</v>
      </c>
      <c r="C312" s="60" t="s">
        <v>5688</v>
      </c>
      <c r="D312" s="21" t="s">
        <v>5679</v>
      </c>
      <c r="E312" s="21" t="s">
        <v>5634</v>
      </c>
      <c r="F312" s="39" t="s">
        <v>5680</v>
      </c>
      <c r="G312" s="39"/>
    </row>
    <row r="313" spans="1:7" s="68" customFormat="1" ht="30" customHeight="1">
      <c r="A313" s="39">
        <v>174</v>
      </c>
      <c r="B313" s="60" t="s">
        <v>5689</v>
      </c>
      <c r="C313" s="21" t="s">
        <v>5690</v>
      </c>
      <c r="D313" s="21" t="s">
        <v>5679</v>
      </c>
      <c r="E313" s="21" t="s">
        <v>5634</v>
      </c>
      <c r="F313" s="39" t="s">
        <v>5680</v>
      </c>
      <c r="G313" s="39"/>
    </row>
    <row r="314" spans="1:7" s="68" customFormat="1" ht="30" customHeight="1">
      <c r="A314" s="39">
        <v>175</v>
      </c>
      <c r="B314" s="60" t="s">
        <v>5689</v>
      </c>
      <c r="C314" s="21" t="s">
        <v>5691</v>
      </c>
      <c r="D314" s="21" t="s">
        <v>5679</v>
      </c>
      <c r="E314" s="21" t="s">
        <v>5634</v>
      </c>
      <c r="F314" s="39" t="s">
        <v>5680</v>
      </c>
      <c r="G314" s="39"/>
    </row>
    <row r="315" spans="1:7" s="68" customFormat="1" ht="30" customHeight="1">
      <c r="A315" s="39">
        <v>176</v>
      </c>
      <c r="B315" s="60" t="s">
        <v>5689</v>
      </c>
      <c r="C315" s="21" t="s">
        <v>5692</v>
      </c>
      <c r="D315" s="21" t="s">
        <v>5679</v>
      </c>
      <c r="E315" s="21" t="s">
        <v>5634</v>
      </c>
      <c r="F315" s="39" t="s">
        <v>5680</v>
      </c>
      <c r="G315" s="39"/>
    </row>
    <row r="316" spans="1:7" s="68" customFormat="1" ht="30" customHeight="1">
      <c r="A316" s="39">
        <v>177</v>
      </c>
      <c r="B316" s="60" t="s">
        <v>5689</v>
      </c>
      <c r="C316" s="21" t="s">
        <v>5693</v>
      </c>
      <c r="D316" s="21" t="s">
        <v>5679</v>
      </c>
      <c r="E316" s="21" t="s">
        <v>5634</v>
      </c>
      <c r="F316" s="39" t="s">
        <v>5680</v>
      </c>
      <c r="G316" s="39"/>
    </row>
    <row r="317" spans="1:7" s="68" customFormat="1" ht="30" customHeight="1">
      <c r="A317" s="39">
        <v>178</v>
      </c>
      <c r="B317" s="60" t="s">
        <v>5689</v>
      </c>
      <c r="C317" s="21" t="s">
        <v>5694</v>
      </c>
      <c r="D317" s="21" t="s">
        <v>5679</v>
      </c>
      <c r="E317" s="21" t="s">
        <v>5634</v>
      </c>
      <c r="F317" s="39" t="s">
        <v>5680</v>
      </c>
      <c r="G317" s="39"/>
    </row>
    <row r="318" spans="1:7" s="68" customFormat="1" ht="30" customHeight="1">
      <c r="A318" s="39">
        <v>179</v>
      </c>
      <c r="B318" s="60" t="s">
        <v>5695</v>
      </c>
      <c r="C318" s="63" t="s">
        <v>5696</v>
      </c>
      <c r="D318" s="21" t="s">
        <v>5697</v>
      </c>
      <c r="E318" s="21" t="s">
        <v>5634</v>
      </c>
      <c r="F318" s="39" t="s">
        <v>5680</v>
      </c>
      <c r="G318" s="39"/>
    </row>
    <row r="319" spans="1:7" s="68" customFormat="1" ht="30" customHeight="1">
      <c r="A319" s="39">
        <v>180</v>
      </c>
      <c r="B319" s="60" t="s">
        <v>5698</v>
      </c>
      <c r="C319" s="60" t="s">
        <v>5699</v>
      </c>
      <c r="D319" s="21" t="s">
        <v>5700</v>
      </c>
      <c r="E319" s="21" t="s">
        <v>5634</v>
      </c>
      <c r="F319" s="39" t="s">
        <v>5701</v>
      </c>
      <c r="G319" s="39"/>
    </row>
    <row r="320" spans="1:7" s="68" customFormat="1" ht="30" customHeight="1">
      <c r="A320" s="39">
        <v>181</v>
      </c>
      <c r="B320" s="60" t="s">
        <v>5698</v>
      </c>
      <c r="C320" s="60" t="s">
        <v>5702</v>
      </c>
      <c r="D320" s="21" t="s">
        <v>5700</v>
      </c>
      <c r="E320" s="21" t="s">
        <v>5634</v>
      </c>
      <c r="F320" s="39" t="s">
        <v>5701</v>
      </c>
      <c r="G320" s="39"/>
    </row>
    <row r="321" spans="1:7" s="68" customFormat="1" ht="30" customHeight="1">
      <c r="A321" s="39">
        <v>182</v>
      </c>
      <c r="B321" s="60" t="s">
        <v>5698</v>
      </c>
      <c r="C321" s="60" t="s">
        <v>5703</v>
      </c>
      <c r="D321" s="21" t="s">
        <v>5700</v>
      </c>
      <c r="E321" s="21" t="s">
        <v>5634</v>
      </c>
      <c r="F321" s="39" t="s">
        <v>5701</v>
      </c>
      <c r="G321" s="39"/>
    </row>
    <row r="322" spans="1:7" s="68" customFormat="1" ht="30" customHeight="1">
      <c r="A322" s="39">
        <v>183</v>
      </c>
      <c r="B322" s="60" t="s">
        <v>5698</v>
      </c>
      <c r="C322" s="60" t="s">
        <v>5704</v>
      </c>
      <c r="D322" s="21" t="s">
        <v>5705</v>
      </c>
      <c r="E322" s="21" t="s">
        <v>5634</v>
      </c>
      <c r="F322" s="39" t="s">
        <v>5701</v>
      </c>
      <c r="G322" s="39"/>
    </row>
    <row r="323" spans="1:7" s="68" customFormat="1" ht="30" customHeight="1">
      <c r="A323" s="39">
        <v>184</v>
      </c>
      <c r="B323" s="60" t="s">
        <v>5698</v>
      </c>
      <c r="C323" s="60" t="s">
        <v>5706</v>
      </c>
      <c r="D323" s="21" t="s">
        <v>5705</v>
      </c>
      <c r="E323" s="21" t="s">
        <v>5634</v>
      </c>
      <c r="F323" s="39" t="s">
        <v>5701</v>
      </c>
      <c r="G323" s="39"/>
    </row>
    <row r="324" spans="1:7" s="68" customFormat="1" ht="30" customHeight="1">
      <c r="A324" s="39">
        <v>185</v>
      </c>
      <c r="B324" s="60" t="s">
        <v>5698</v>
      </c>
      <c r="C324" s="60" t="s">
        <v>5707</v>
      </c>
      <c r="D324" s="21" t="s">
        <v>5705</v>
      </c>
      <c r="E324" s="21" t="s">
        <v>5634</v>
      </c>
      <c r="F324" s="39" t="s">
        <v>5701</v>
      </c>
      <c r="G324" s="39"/>
    </row>
    <row r="325" spans="1:7" s="68" customFormat="1" ht="30" customHeight="1">
      <c r="A325" s="39">
        <v>186</v>
      </c>
      <c r="B325" s="33" t="s">
        <v>5708</v>
      </c>
      <c r="C325" s="60" t="s">
        <v>5709</v>
      </c>
      <c r="D325" s="21" t="s">
        <v>5705</v>
      </c>
      <c r="E325" s="21" t="s">
        <v>5634</v>
      </c>
      <c r="F325" s="39" t="s">
        <v>5701</v>
      </c>
      <c r="G325" s="39"/>
    </row>
    <row r="326" spans="1:7" s="68" customFormat="1" ht="30" customHeight="1">
      <c r="A326" s="39">
        <v>187</v>
      </c>
      <c r="B326" s="33" t="s">
        <v>5708</v>
      </c>
      <c r="C326" s="60" t="s">
        <v>5710</v>
      </c>
      <c r="D326" s="21" t="s">
        <v>5705</v>
      </c>
      <c r="E326" s="21" t="s">
        <v>5634</v>
      </c>
      <c r="F326" s="39" t="s">
        <v>5701</v>
      </c>
      <c r="G326" s="39"/>
    </row>
    <row r="327" spans="1:7" s="68" customFormat="1" ht="30" customHeight="1">
      <c r="A327" s="39">
        <v>188</v>
      </c>
      <c r="B327" s="60" t="s">
        <v>5711</v>
      </c>
      <c r="C327" s="60" t="s">
        <v>5712</v>
      </c>
      <c r="D327" s="21" t="s">
        <v>5705</v>
      </c>
      <c r="E327" s="21" t="s">
        <v>5634</v>
      </c>
      <c r="F327" s="39" t="s">
        <v>5701</v>
      </c>
      <c r="G327" s="39"/>
    </row>
    <row r="328" spans="1:7" s="68" customFormat="1" ht="30" customHeight="1">
      <c r="A328" s="39">
        <v>189</v>
      </c>
      <c r="B328" s="60" t="s">
        <v>5711</v>
      </c>
      <c r="C328" s="60" t="s">
        <v>5713</v>
      </c>
      <c r="D328" s="21" t="s">
        <v>5705</v>
      </c>
      <c r="E328" s="21" t="s">
        <v>5634</v>
      </c>
      <c r="F328" s="39" t="s">
        <v>5701</v>
      </c>
      <c r="G328" s="39"/>
    </row>
    <row r="329" spans="1:7" s="68" customFormat="1" ht="30" customHeight="1">
      <c r="A329" s="39">
        <v>190</v>
      </c>
      <c r="B329" s="33" t="s">
        <v>5714</v>
      </c>
      <c r="C329" s="60" t="s">
        <v>5715</v>
      </c>
      <c r="D329" s="21" t="s">
        <v>5716</v>
      </c>
      <c r="E329" s="21" t="s">
        <v>5634</v>
      </c>
      <c r="F329" s="39" t="s">
        <v>5717</v>
      </c>
      <c r="G329" s="39"/>
    </row>
    <row r="330" spans="1:7" s="68" customFormat="1" ht="30" customHeight="1">
      <c r="A330" s="39">
        <v>191</v>
      </c>
      <c r="B330" s="33" t="s">
        <v>5718</v>
      </c>
      <c r="C330" s="60" t="s">
        <v>5719</v>
      </c>
      <c r="D330" s="21" t="s">
        <v>5720</v>
      </c>
      <c r="E330" s="21" t="s">
        <v>5634</v>
      </c>
      <c r="F330" s="39" t="s">
        <v>5717</v>
      </c>
      <c r="G330" s="39"/>
    </row>
    <row r="331" spans="1:7" s="68" customFormat="1" ht="30" customHeight="1">
      <c r="A331" s="39">
        <v>192</v>
      </c>
      <c r="B331" s="33" t="s">
        <v>5721</v>
      </c>
      <c r="C331" s="60" t="s">
        <v>5722</v>
      </c>
      <c r="D331" s="21" t="s">
        <v>5723</v>
      </c>
      <c r="E331" s="21" t="s">
        <v>5634</v>
      </c>
      <c r="F331" s="39" t="s">
        <v>5717</v>
      </c>
      <c r="G331" s="39"/>
    </row>
    <row r="332" spans="1:7" s="68" customFormat="1" ht="30" customHeight="1">
      <c r="A332" s="39">
        <v>193</v>
      </c>
      <c r="B332" s="33" t="s">
        <v>5721</v>
      </c>
      <c r="C332" s="60" t="s">
        <v>5724</v>
      </c>
      <c r="D332" s="21" t="s">
        <v>5723</v>
      </c>
      <c r="E332" s="21" t="s">
        <v>5634</v>
      </c>
      <c r="F332" s="39" t="s">
        <v>5717</v>
      </c>
      <c r="G332" s="39"/>
    </row>
    <row r="333" spans="1:7" s="68" customFormat="1" ht="30" customHeight="1">
      <c r="A333" s="39">
        <v>194</v>
      </c>
      <c r="B333" s="33" t="s">
        <v>5725</v>
      </c>
      <c r="C333" s="60" t="s">
        <v>5726</v>
      </c>
      <c r="D333" s="21" t="s">
        <v>5727</v>
      </c>
      <c r="E333" s="21" t="s">
        <v>5634</v>
      </c>
      <c r="F333" s="39" t="s">
        <v>5717</v>
      </c>
      <c r="G333" s="39"/>
    </row>
    <row r="334" spans="1:7" s="68" customFormat="1" ht="30" customHeight="1">
      <c r="A334" s="39">
        <v>195</v>
      </c>
      <c r="B334" s="33" t="s">
        <v>5728</v>
      </c>
      <c r="C334" s="60" t="s">
        <v>5729</v>
      </c>
      <c r="D334" s="21" t="s">
        <v>5720</v>
      </c>
      <c r="E334" s="21" t="s">
        <v>5634</v>
      </c>
      <c r="F334" s="39" t="s">
        <v>5717</v>
      </c>
      <c r="G334" s="39"/>
    </row>
    <row r="335" spans="1:7" s="68" customFormat="1" ht="30" customHeight="1">
      <c r="A335" s="39">
        <v>196</v>
      </c>
      <c r="B335" s="60" t="s">
        <v>5730</v>
      </c>
      <c r="C335" s="60" t="s">
        <v>5731</v>
      </c>
      <c r="D335" s="21" t="s">
        <v>5700</v>
      </c>
      <c r="E335" s="21" t="s">
        <v>5634</v>
      </c>
      <c r="F335" s="39" t="s">
        <v>5732</v>
      </c>
      <c r="G335" s="39"/>
    </row>
    <row r="336" spans="1:7" s="68" customFormat="1" ht="30" customHeight="1">
      <c r="A336" s="39">
        <v>197</v>
      </c>
      <c r="B336" s="60" t="s">
        <v>5730</v>
      </c>
      <c r="C336" s="60" t="s">
        <v>5733</v>
      </c>
      <c r="D336" s="21" t="s">
        <v>5734</v>
      </c>
      <c r="E336" s="21" t="s">
        <v>5634</v>
      </c>
      <c r="F336" s="39" t="s">
        <v>5735</v>
      </c>
      <c r="G336" s="39"/>
    </row>
    <row r="337" spans="1:7" s="68" customFormat="1" ht="30" customHeight="1">
      <c r="A337" s="39">
        <v>198</v>
      </c>
      <c r="B337" s="60" t="s">
        <v>5730</v>
      </c>
      <c r="C337" s="60" t="s">
        <v>5736</v>
      </c>
      <c r="D337" s="21" t="s">
        <v>5737</v>
      </c>
      <c r="E337" s="21" t="s">
        <v>5634</v>
      </c>
      <c r="F337" s="39" t="s">
        <v>5738</v>
      </c>
      <c r="G337" s="39"/>
    </row>
    <row r="338" spans="1:7" s="68" customFormat="1" ht="30" customHeight="1">
      <c r="A338" s="39">
        <v>199</v>
      </c>
      <c r="B338" s="60" t="s">
        <v>5730</v>
      </c>
      <c r="C338" s="60" t="s">
        <v>5739</v>
      </c>
      <c r="D338" s="21" t="s">
        <v>5740</v>
      </c>
      <c r="E338" s="21" t="s">
        <v>5634</v>
      </c>
      <c r="F338" s="39" t="s">
        <v>5741</v>
      </c>
      <c r="G338" s="39"/>
    </row>
    <row r="339" spans="1:7" s="68" customFormat="1" ht="30" customHeight="1">
      <c r="A339" s="39">
        <v>200</v>
      </c>
      <c r="B339" s="60" t="s">
        <v>5730</v>
      </c>
      <c r="C339" s="60" t="s">
        <v>5742</v>
      </c>
      <c r="D339" s="21" t="s">
        <v>5740</v>
      </c>
      <c r="E339" s="21" t="s">
        <v>5634</v>
      </c>
      <c r="F339" s="39" t="s">
        <v>5743</v>
      </c>
      <c r="G339" s="39"/>
    </row>
    <row r="340" spans="1:7" s="68" customFormat="1" ht="30" customHeight="1">
      <c r="A340" s="39">
        <v>201</v>
      </c>
      <c r="B340" s="60" t="s">
        <v>5730</v>
      </c>
      <c r="C340" s="60" t="s">
        <v>5744</v>
      </c>
      <c r="D340" s="21" t="s">
        <v>5740</v>
      </c>
      <c r="E340" s="21" t="s">
        <v>5634</v>
      </c>
      <c r="F340" s="39" t="s">
        <v>5745</v>
      </c>
      <c r="G340" s="39"/>
    </row>
    <row r="341" spans="1:7" s="68" customFormat="1" ht="30" customHeight="1">
      <c r="A341" s="39">
        <v>202</v>
      </c>
      <c r="B341" s="60" t="s">
        <v>5746</v>
      </c>
      <c r="C341" s="60" t="s">
        <v>5747</v>
      </c>
      <c r="D341" s="21" t="s">
        <v>5700</v>
      </c>
      <c r="E341" s="21" t="s">
        <v>5634</v>
      </c>
      <c r="F341" s="39" t="s">
        <v>5748</v>
      </c>
      <c r="G341" s="39"/>
    </row>
    <row r="342" spans="1:7" s="68" customFormat="1" ht="30" customHeight="1">
      <c r="A342" s="39">
        <v>203</v>
      </c>
      <c r="B342" s="60" t="s">
        <v>5746</v>
      </c>
      <c r="C342" s="60" t="s">
        <v>5749</v>
      </c>
      <c r="D342" s="21" t="s">
        <v>5734</v>
      </c>
      <c r="E342" s="21" t="s">
        <v>5634</v>
      </c>
      <c r="F342" s="39" t="s">
        <v>5750</v>
      </c>
      <c r="G342" s="39"/>
    </row>
    <row r="343" spans="1:7" s="68" customFormat="1" ht="30" customHeight="1">
      <c r="A343" s="39">
        <v>204</v>
      </c>
      <c r="B343" s="60" t="s">
        <v>5746</v>
      </c>
      <c r="C343" s="60" t="s">
        <v>5751</v>
      </c>
      <c r="D343" s="21" t="s">
        <v>5740</v>
      </c>
      <c r="E343" s="21" t="s">
        <v>5634</v>
      </c>
      <c r="F343" s="39" t="s">
        <v>5752</v>
      </c>
      <c r="G343" s="39"/>
    </row>
    <row r="344" spans="1:7" s="68" customFormat="1" ht="30" customHeight="1">
      <c r="A344" s="39">
        <v>205</v>
      </c>
      <c r="B344" s="60" t="s">
        <v>5746</v>
      </c>
      <c r="C344" s="60" t="s">
        <v>5753</v>
      </c>
      <c r="D344" s="21" t="s">
        <v>5740</v>
      </c>
      <c r="E344" s="21" t="s">
        <v>5634</v>
      </c>
      <c r="F344" s="39" t="s">
        <v>5754</v>
      </c>
      <c r="G344" s="39"/>
    </row>
    <row r="345" spans="1:7" s="68" customFormat="1" ht="30" customHeight="1">
      <c r="A345" s="39">
        <v>206</v>
      </c>
      <c r="B345" s="60" t="s">
        <v>5746</v>
      </c>
      <c r="C345" s="60" t="s">
        <v>5755</v>
      </c>
      <c r="D345" s="21" t="s">
        <v>5740</v>
      </c>
      <c r="E345" s="21" t="s">
        <v>5634</v>
      </c>
      <c r="F345" s="39" t="s">
        <v>5756</v>
      </c>
      <c r="G345" s="39"/>
    </row>
    <row r="346" spans="1:7" s="68" customFormat="1" ht="30" customHeight="1">
      <c r="A346" s="39">
        <v>207</v>
      </c>
      <c r="B346" s="60" t="s">
        <v>5746</v>
      </c>
      <c r="C346" s="60" t="s">
        <v>5757</v>
      </c>
      <c r="D346" s="21" t="s">
        <v>5740</v>
      </c>
      <c r="E346" s="21" t="s">
        <v>5634</v>
      </c>
      <c r="F346" s="39" t="s">
        <v>5758</v>
      </c>
      <c r="G346" s="39"/>
    </row>
    <row r="347" spans="1:7" s="68" customFormat="1" ht="30" customHeight="1">
      <c r="A347" s="39">
        <v>208</v>
      </c>
      <c r="B347" s="58" t="s">
        <v>5759</v>
      </c>
      <c r="C347" s="58" t="s">
        <v>5760</v>
      </c>
      <c r="D347" s="21" t="s">
        <v>5761</v>
      </c>
      <c r="E347" s="21" t="s">
        <v>5634</v>
      </c>
      <c r="F347" s="39" t="s">
        <v>5762</v>
      </c>
      <c r="G347" s="39"/>
    </row>
    <row r="348" spans="1:7" s="68" customFormat="1" ht="30" customHeight="1">
      <c r="A348" s="39">
        <v>209</v>
      </c>
      <c r="B348" s="58" t="s">
        <v>5763</v>
      </c>
      <c r="C348" s="64" t="s">
        <v>5764</v>
      </c>
      <c r="D348" s="21" t="s">
        <v>5765</v>
      </c>
      <c r="E348" s="21" t="s">
        <v>5766</v>
      </c>
      <c r="F348" s="39"/>
      <c r="G348" s="39"/>
    </row>
    <row r="349" spans="1:7" s="68" customFormat="1" ht="30" customHeight="1">
      <c r="A349" s="39">
        <v>210</v>
      </c>
      <c r="B349" s="58" t="s">
        <v>5763</v>
      </c>
      <c r="C349" s="64" t="s">
        <v>5767</v>
      </c>
      <c r="D349" s="21" t="s">
        <v>5765</v>
      </c>
      <c r="E349" s="21" t="s">
        <v>5766</v>
      </c>
      <c r="F349" s="39"/>
      <c r="G349" s="39"/>
    </row>
    <row r="350" spans="1:7" s="68" customFormat="1" ht="30" customHeight="1">
      <c r="A350" s="39">
        <v>211</v>
      </c>
      <c r="B350" s="58" t="s">
        <v>5763</v>
      </c>
      <c r="C350" s="58" t="s">
        <v>5768</v>
      </c>
      <c r="D350" s="21" t="s">
        <v>5765</v>
      </c>
      <c r="E350" s="21" t="s">
        <v>5766</v>
      </c>
      <c r="F350" s="39"/>
      <c r="G350" s="39"/>
    </row>
    <row r="351" spans="1:7" s="68" customFormat="1" ht="30" customHeight="1">
      <c r="A351" s="39">
        <v>212</v>
      </c>
      <c r="B351" s="58" t="s">
        <v>5763</v>
      </c>
      <c r="C351" s="58" t="s">
        <v>5769</v>
      </c>
      <c r="D351" s="21" t="s">
        <v>5765</v>
      </c>
      <c r="E351" s="21" t="s">
        <v>5766</v>
      </c>
      <c r="F351" s="39"/>
      <c r="G351" s="39"/>
    </row>
    <row r="352" spans="1:7" s="68" customFormat="1" ht="30" customHeight="1">
      <c r="A352" s="39">
        <v>213</v>
      </c>
      <c r="B352" s="58" t="s">
        <v>5763</v>
      </c>
      <c r="C352" s="58" t="s">
        <v>5770</v>
      </c>
      <c r="D352" s="21" t="s">
        <v>5771</v>
      </c>
      <c r="E352" s="21" t="s">
        <v>5766</v>
      </c>
      <c r="F352" s="39"/>
      <c r="G352" s="39"/>
    </row>
    <row r="353" spans="1:7" s="68" customFormat="1" ht="30" customHeight="1">
      <c r="A353" s="39">
        <v>214</v>
      </c>
      <c r="B353" s="58" t="s">
        <v>5763</v>
      </c>
      <c r="C353" s="58" t="s">
        <v>5772</v>
      </c>
      <c r="D353" s="21" t="s">
        <v>5773</v>
      </c>
      <c r="E353" s="21" t="s">
        <v>5766</v>
      </c>
      <c r="F353" s="39"/>
      <c r="G353" s="39"/>
    </row>
    <row r="354" spans="1:7" s="68" customFormat="1" ht="30" customHeight="1">
      <c r="A354" s="39">
        <v>215</v>
      </c>
      <c r="B354" s="58" t="s">
        <v>2929</v>
      </c>
      <c r="C354" s="64" t="s">
        <v>5767</v>
      </c>
      <c r="D354" s="21" t="s">
        <v>5765</v>
      </c>
      <c r="E354" s="21" t="s">
        <v>5766</v>
      </c>
      <c r="F354" s="39"/>
      <c r="G354" s="39"/>
    </row>
    <row r="355" spans="1:7" s="68" customFormat="1" ht="30" customHeight="1">
      <c r="A355" s="39">
        <v>216</v>
      </c>
      <c r="B355" s="58" t="s">
        <v>2929</v>
      </c>
      <c r="C355" s="58" t="s">
        <v>5768</v>
      </c>
      <c r="D355" s="21" t="s">
        <v>5765</v>
      </c>
      <c r="E355" s="21" t="s">
        <v>5766</v>
      </c>
      <c r="F355" s="39"/>
      <c r="G355" s="39"/>
    </row>
    <row r="356" spans="1:7" s="68" customFormat="1" ht="30" customHeight="1">
      <c r="A356" s="39">
        <v>217</v>
      </c>
      <c r="B356" s="58" t="s">
        <v>2929</v>
      </c>
      <c r="C356" s="58" t="s">
        <v>5769</v>
      </c>
      <c r="D356" s="21" t="s">
        <v>5765</v>
      </c>
      <c r="E356" s="21" t="s">
        <v>5766</v>
      </c>
      <c r="F356" s="39"/>
      <c r="G356" s="39"/>
    </row>
    <row r="357" spans="1:7" s="68" customFormat="1" ht="30" customHeight="1">
      <c r="A357" s="39">
        <v>218</v>
      </c>
      <c r="B357" s="58" t="s">
        <v>2929</v>
      </c>
      <c r="C357" s="58" t="s">
        <v>5770</v>
      </c>
      <c r="D357" s="21" t="s">
        <v>5771</v>
      </c>
      <c r="E357" s="21" t="s">
        <v>5766</v>
      </c>
      <c r="F357" s="39"/>
      <c r="G357" s="39"/>
    </row>
    <row r="358" spans="1:7" s="68" customFormat="1" ht="30" customHeight="1">
      <c r="A358" s="39">
        <v>219</v>
      </c>
      <c r="B358" s="58" t="s">
        <v>2929</v>
      </c>
      <c r="C358" s="58" t="s">
        <v>5772</v>
      </c>
      <c r="D358" s="21" t="s">
        <v>5773</v>
      </c>
      <c r="E358" s="21" t="s">
        <v>5766</v>
      </c>
      <c r="F358" s="39"/>
      <c r="G358" s="39"/>
    </row>
    <row r="359" spans="1:7" s="68" customFormat="1" ht="30" customHeight="1">
      <c r="A359" s="39">
        <v>220</v>
      </c>
      <c r="B359" s="58" t="s">
        <v>2929</v>
      </c>
      <c r="C359" s="58" t="s">
        <v>5774</v>
      </c>
      <c r="D359" s="21" t="s">
        <v>5773</v>
      </c>
      <c r="E359" s="21" t="s">
        <v>5766</v>
      </c>
      <c r="F359" s="39"/>
      <c r="G359" s="39"/>
    </row>
    <row r="360" spans="1:7" s="68" customFormat="1" ht="30" customHeight="1">
      <c r="A360" s="39">
        <v>221</v>
      </c>
      <c r="B360" s="58" t="s">
        <v>2929</v>
      </c>
      <c r="C360" s="58" t="s">
        <v>5775</v>
      </c>
      <c r="D360" s="21" t="s">
        <v>5776</v>
      </c>
      <c r="E360" s="21" t="s">
        <v>5766</v>
      </c>
      <c r="F360" s="39"/>
      <c r="G360" s="39"/>
    </row>
    <row r="361" spans="1:7" s="68" customFormat="1" ht="30" customHeight="1">
      <c r="A361" s="39">
        <v>222</v>
      </c>
      <c r="B361" s="58" t="s">
        <v>5777</v>
      </c>
      <c r="C361" s="58" t="s">
        <v>5778</v>
      </c>
      <c r="D361" s="21" t="s">
        <v>5779</v>
      </c>
      <c r="E361" s="21" t="s">
        <v>5766</v>
      </c>
      <c r="F361" s="39" t="s">
        <v>5780</v>
      </c>
      <c r="G361" s="39"/>
    </row>
    <row r="362" spans="1:7" s="68" customFormat="1" ht="30" customHeight="1">
      <c r="A362" s="39">
        <v>223</v>
      </c>
      <c r="B362" s="58" t="s">
        <v>5777</v>
      </c>
      <c r="C362" s="58" t="s">
        <v>5781</v>
      </c>
      <c r="D362" s="21" t="s">
        <v>5779</v>
      </c>
      <c r="E362" s="21" t="s">
        <v>5766</v>
      </c>
      <c r="F362" s="39" t="s">
        <v>5780</v>
      </c>
      <c r="G362" s="39"/>
    </row>
    <row r="363" spans="1:7" s="68" customFormat="1" ht="30" customHeight="1">
      <c r="A363" s="39">
        <v>224</v>
      </c>
      <c r="B363" s="58" t="s">
        <v>5777</v>
      </c>
      <c r="C363" s="58" t="s">
        <v>5782</v>
      </c>
      <c r="D363" s="21" t="s">
        <v>5779</v>
      </c>
      <c r="E363" s="21" t="s">
        <v>5766</v>
      </c>
      <c r="F363" s="39" t="s">
        <v>5780</v>
      </c>
      <c r="G363" s="39"/>
    </row>
    <row r="364" spans="1:7" s="68" customFormat="1" ht="30" customHeight="1">
      <c r="A364" s="39">
        <v>225</v>
      </c>
      <c r="B364" s="58" t="s">
        <v>5777</v>
      </c>
      <c r="C364" s="58" t="s">
        <v>5783</v>
      </c>
      <c r="D364" s="21" t="s">
        <v>5779</v>
      </c>
      <c r="E364" s="21" t="s">
        <v>5766</v>
      </c>
      <c r="F364" s="39" t="s">
        <v>5780</v>
      </c>
      <c r="G364" s="39"/>
    </row>
    <row r="365" spans="1:7" s="68" customFormat="1" ht="30" customHeight="1">
      <c r="A365" s="39">
        <v>226</v>
      </c>
      <c r="B365" s="58" t="s">
        <v>2928</v>
      </c>
      <c r="C365" s="58" t="s">
        <v>5784</v>
      </c>
      <c r="D365" s="21" t="s">
        <v>5779</v>
      </c>
      <c r="E365" s="21" t="s">
        <v>5766</v>
      </c>
      <c r="F365" s="39" t="s">
        <v>5780</v>
      </c>
      <c r="G365" s="39"/>
    </row>
    <row r="366" spans="1:7" s="68" customFormat="1" ht="30" customHeight="1">
      <c r="A366" s="39">
        <v>227</v>
      </c>
      <c r="B366" s="58" t="s">
        <v>2928</v>
      </c>
      <c r="C366" s="58" t="s">
        <v>5785</v>
      </c>
      <c r="D366" s="21" t="s">
        <v>5779</v>
      </c>
      <c r="E366" s="21" t="s">
        <v>5766</v>
      </c>
      <c r="F366" s="39" t="s">
        <v>5780</v>
      </c>
      <c r="G366" s="39"/>
    </row>
    <row r="367" spans="1:7" s="68" customFormat="1" ht="30" customHeight="1">
      <c r="A367" s="39">
        <v>228</v>
      </c>
      <c r="B367" s="58" t="s">
        <v>2928</v>
      </c>
      <c r="C367" s="58" t="s">
        <v>5786</v>
      </c>
      <c r="D367" s="21" t="s">
        <v>5787</v>
      </c>
      <c r="E367" s="21" t="s">
        <v>5766</v>
      </c>
      <c r="F367" s="39" t="s">
        <v>5780</v>
      </c>
      <c r="G367" s="39"/>
    </row>
    <row r="368" spans="1:7" s="68" customFormat="1" ht="30" customHeight="1">
      <c r="A368" s="39">
        <v>229</v>
      </c>
      <c r="B368" s="58" t="s">
        <v>2928</v>
      </c>
      <c r="C368" s="58" t="s">
        <v>5783</v>
      </c>
      <c r="D368" s="21" t="s">
        <v>5787</v>
      </c>
      <c r="E368" s="21" t="s">
        <v>5766</v>
      </c>
      <c r="F368" s="39" t="s">
        <v>5780</v>
      </c>
      <c r="G368" s="39"/>
    </row>
    <row r="369" spans="1:7" s="68" customFormat="1" ht="30" customHeight="1">
      <c r="A369" s="39">
        <v>230</v>
      </c>
      <c r="B369" s="60" t="s">
        <v>5788</v>
      </c>
      <c r="C369" s="58" t="s">
        <v>5785</v>
      </c>
      <c r="D369" s="21" t="s">
        <v>5789</v>
      </c>
      <c r="E369" s="21" t="s">
        <v>5766</v>
      </c>
      <c r="F369" s="39" t="s">
        <v>5780</v>
      </c>
      <c r="G369" s="39"/>
    </row>
    <row r="370" spans="1:7" s="68" customFormat="1" ht="30" customHeight="1">
      <c r="A370" s="39">
        <v>231</v>
      </c>
      <c r="B370" s="60" t="s">
        <v>5788</v>
      </c>
      <c r="C370" s="58" t="s">
        <v>5786</v>
      </c>
      <c r="D370" s="21" t="s">
        <v>5789</v>
      </c>
      <c r="E370" s="21" t="s">
        <v>5766</v>
      </c>
      <c r="F370" s="39" t="s">
        <v>5780</v>
      </c>
      <c r="G370" s="39"/>
    </row>
    <row r="371" spans="1:7" s="68" customFormat="1" ht="30" customHeight="1">
      <c r="A371" s="39">
        <v>232</v>
      </c>
      <c r="B371" s="58" t="s">
        <v>5790</v>
      </c>
      <c r="C371" s="58" t="s">
        <v>5791</v>
      </c>
      <c r="D371" s="21" t="s">
        <v>5792</v>
      </c>
      <c r="E371" s="21" t="s">
        <v>5766</v>
      </c>
      <c r="F371" s="39" t="s">
        <v>5780</v>
      </c>
      <c r="G371" s="39"/>
    </row>
    <row r="372" spans="1:7" s="68" customFormat="1" ht="30" customHeight="1">
      <c r="A372" s="39">
        <v>233</v>
      </c>
      <c r="B372" s="58" t="s">
        <v>5790</v>
      </c>
      <c r="C372" s="58" t="s">
        <v>5793</v>
      </c>
      <c r="D372" s="21" t="s">
        <v>5792</v>
      </c>
      <c r="E372" s="21" t="s">
        <v>5766</v>
      </c>
      <c r="F372" s="39" t="s">
        <v>5780</v>
      </c>
      <c r="G372" s="39"/>
    </row>
    <row r="373" spans="1:7" s="68" customFormat="1" ht="30" customHeight="1">
      <c r="A373" s="39">
        <v>234</v>
      </c>
      <c r="B373" s="58" t="s">
        <v>5794</v>
      </c>
      <c r="C373" s="58" t="s">
        <v>5785</v>
      </c>
      <c r="D373" s="21" t="s">
        <v>5792</v>
      </c>
      <c r="E373" s="21" t="s">
        <v>5766</v>
      </c>
      <c r="F373" s="39" t="s">
        <v>5780</v>
      </c>
      <c r="G373" s="39"/>
    </row>
    <row r="374" spans="1:7" s="68" customFormat="1" ht="30" customHeight="1">
      <c r="A374" s="39">
        <v>235</v>
      </c>
      <c r="B374" s="58" t="s">
        <v>5795</v>
      </c>
      <c r="C374" s="58" t="s">
        <v>5796</v>
      </c>
      <c r="D374" s="21" t="s">
        <v>5792</v>
      </c>
      <c r="E374" s="21" t="s">
        <v>5766</v>
      </c>
      <c r="F374" s="39" t="s">
        <v>5780</v>
      </c>
      <c r="G374" s="39"/>
    </row>
    <row r="375" spans="1:7" s="68" customFormat="1" ht="30" customHeight="1">
      <c r="A375" s="39">
        <v>236</v>
      </c>
      <c r="B375" s="58" t="s">
        <v>5797</v>
      </c>
      <c r="C375" s="58" t="s">
        <v>5798</v>
      </c>
      <c r="D375" s="21" t="s">
        <v>5779</v>
      </c>
      <c r="E375" s="21" t="s">
        <v>5766</v>
      </c>
      <c r="F375" s="39" t="s">
        <v>5780</v>
      </c>
      <c r="G375" s="39"/>
    </row>
    <row r="376" spans="1:7" s="68" customFormat="1" ht="30" customHeight="1">
      <c r="A376" s="39">
        <v>237</v>
      </c>
      <c r="B376" s="58" t="s">
        <v>5797</v>
      </c>
      <c r="C376" s="58" t="s">
        <v>5799</v>
      </c>
      <c r="D376" s="21" t="s">
        <v>5779</v>
      </c>
      <c r="E376" s="21" t="s">
        <v>5766</v>
      </c>
      <c r="F376" s="39" t="s">
        <v>5780</v>
      </c>
      <c r="G376" s="39"/>
    </row>
    <row r="377" spans="1:7" s="68" customFormat="1" ht="30" customHeight="1">
      <c r="A377" s="39">
        <v>238</v>
      </c>
      <c r="B377" s="58" t="s">
        <v>5797</v>
      </c>
      <c r="C377" s="58" t="s">
        <v>5800</v>
      </c>
      <c r="D377" s="21" t="s">
        <v>5779</v>
      </c>
      <c r="E377" s="21" t="s">
        <v>5766</v>
      </c>
      <c r="F377" s="39" t="s">
        <v>5780</v>
      </c>
      <c r="G377" s="39"/>
    </row>
    <row r="378" spans="1:7" s="68" customFormat="1" ht="30" customHeight="1">
      <c r="A378" s="39">
        <v>239</v>
      </c>
      <c r="B378" s="58" t="s">
        <v>5797</v>
      </c>
      <c r="C378" s="58" t="s">
        <v>5801</v>
      </c>
      <c r="D378" s="21" t="s">
        <v>5779</v>
      </c>
      <c r="E378" s="21" t="s">
        <v>5766</v>
      </c>
      <c r="F378" s="39" t="s">
        <v>5780</v>
      </c>
      <c r="G378" s="39"/>
    </row>
    <row r="379" spans="1:7" s="68" customFormat="1" ht="30" customHeight="1">
      <c r="A379" s="39">
        <v>240</v>
      </c>
      <c r="B379" s="58" t="s">
        <v>5802</v>
      </c>
      <c r="C379" s="58" t="s">
        <v>5803</v>
      </c>
      <c r="D379" s="75" t="s">
        <v>5804</v>
      </c>
      <c r="E379" s="21" t="s">
        <v>5766</v>
      </c>
      <c r="F379" s="39" t="s">
        <v>5805</v>
      </c>
      <c r="G379" s="39"/>
    </row>
    <row r="380" spans="1:7" s="68" customFormat="1" ht="30" customHeight="1">
      <c r="A380" s="39">
        <v>241</v>
      </c>
      <c r="B380" s="58" t="s">
        <v>5802</v>
      </c>
      <c r="C380" s="58" t="s">
        <v>5806</v>
      </c>
      <c r="D380" s="75"/>
      <c r="E380" s="21" t="s">
        <v>5766</v>
      </c>
      <c r="F380" s="39" t="s">
        <v>5805</v>
      </c>
      <c r="G380" s="39"/>
    </row>
    <row r="381" spans="1:7" s="68" customFormat="1" ht="30" customHeight="1">
      <c r="A381" s="39">
        <v>242</v>
      </c>
      <c r="B381" s="58" t="s">
        <v>5802</v>
      </c>
      <c r="C381" s="58" t="s">
        <v>5807</v>
      </c>
      <c r="D381" s="75"/>
      <c r="E381" s="21" t="s">
        <v>5766</v>
      </c>
      <c r="F381" s="39" t="s">
        <v>5805</v>
      </c>
      <c r="G381" s="39"/>
    </row>
    <row r="382" spans="1:7" s="68" customFormat="1" ht="30" customHeight="1">
      <c r="A382" s="39">
        <v>243</v>
      </c>
      <c r="B382" s="60" t="s">
        <v>5808</v>
      </c>
      <c r="C382" s="21"/>
      <c r="D382" s="21" t="s">
        <v>5809</v>
      </c>
      <c r="E382" s="21" t="s">
        <v>5766</v>
      </c>
      <c r="F382" s="39">
        <v>880</v>
      </c>
      <c r="G382" s="39"/>
    </row>
    <row r="383" spans="1:7" s="68" customFormat="1" ht="30" customHeight="1">
      <c r="A383" s="39">
        <v>244</v>
      </c>
      <c r="B383" s="21" t="s">
        <v>5810</v>
      </c>
      <c r="C383" s="21" t="s">
        <v>5811</v>
      </c>
      <c r="D383" s="75" t="s">
        <v>5812</v>
      </c>
      <c r="E383" s="21" t="s">
        <v>5766</v>
      </c>
      <c r="F383" s="39" t="s">
        <v>5813</v>
      </c>
      <c r="G383" s="39"/>
    </row>
    <row r="384" spans="1:7" s="68" customFormat="1" ht="30" customHeight="1">
      <c r="A384" s="39">
        <v>245</v>
      </c>
      <c r="B384" s="21" t="s">
        <v>5810</v>
      </c>
      <c r="C384" s="21" t="s">
        <v>5814</v>
      </c>
      <c r="D384" s="75"/>
      <c r="E384" s="21" t="s">
        <v>5766</v>
      </c>
      <c r="F384" s="39" t="s">
        <v>5813</v>
      </c>
      <c r="G384" s="39"/>
    </row>
    <row r="385" spans="1:7" s="68" customFormat="1" ht="30" customHeight="1">
      <c r="A385" s="39">
        <v>246</v>
      </c>
      <c r="B385" s="21" t="s">
        <v>5810</v>
      </c>
      <c r="C385" s="21" t="s">
        <v>5815</v>
      </c>
      <c r="D385" s="75"/>
      <c r="E385" s="21" t="s">
        <v>5766</v>
      </c>
      <c r="F385" s="39" t="s">
        <v>5813</v>
      </c>
      <c r="G385" s="39"/>
    </row>
    <row r="386" spans="1:7" s="68" customFormat="1" ht="30" customHeight="1">
      <c r="A386" s="39">
        <v>247</v>
      </c>
      <c r="B386" s="21" t="s">
        <v>5810</v>
      </c>
      <c r="C386" s="21" t="s">
        <v>5816</v>
      </c>
      <c r="D386" s="75"/>
      <c r="E386" s="21" t="s">
        <v>5766</v>
      </c>
      <c r="F386" s="39" t="s">
        <v>5813</v>
      </c>
      <c r="G386" s="39"/>
    </row>
    <row r="387" spans="1:7" s="68" customFormat="1" ht="30" customHeight="1">
      <c r="A387" s="39">
        <v>248</v>
      </c>
      <c r="B387" s="21" t="s">
        <v>5810</v>
      </c>
      <c r="C387" s="21" t="s">
        <v>5817</v>
      </c>
      <c r="D387" s="75"/>
      <c r="E387" s="21" t="s">
        <v>5766</v>
      </c>
      <c r="F387" s="39" t="s">
        <v>5813</v>
      </c>
      <c r="G387" s="39"/>
    </row>
    <row r="388" spans="1:7" s="68" customFormat="1" ht="30" customHeight="1">
      <c r="A388" s="39">
        <v>249</v>
      </c>
      <c r="B388" s="21" t="s">
        <v>5810</v>
      </c>
      <c r="C388" s="21" t="s">
        <v>5818</v>
      </c>
      <c r="D388" s="75"/>
      <c r="E388" s="21" t="s">
        <v>5766</v>
      </c>
      <c r="F388" s="39" t="s">
        <v>5813</v>
      </c>
      <c r="G388" s="39"/>
    </row>
    <row r="389" spans="1:7" s="68" customFormat="1" ht="30" customHeight="1">
      <c r="A389" s="39">
        <v>250</v>
      </c>
      <c r="B389" s="21" t="s">
        <v>5819</v>
      </c>
      <c r="C389" s="21" t="s">
        <v>5820</v>
      </c>
      <c r="D389" s="21" t="s">
        <v>5821</v>
      </c>
      <c r="E389" s="21" t="s">
        <v>5766</v>
      </c>
      <c r="F389" s="39" t="s">
        <v>5822</v>
      </c>
      <c r="G389" s="39"/>
    </row>
    <row r="390" spans="1:7" s="68" customFormat="1" ht="30" customHeight="1">
      <c r="A390" s="39">
        <v>251</v>
      </c>
      <c r="B390" s="21" t="s">
        <v>5823</v>
      </c>
      <c r="C390" s="21" t="s">
        <v>5824</v>
      </c>
      <c r="D390" s="21" t="s">
        <v>5821</v>
      </c>
      <c r="E390" s="21" t="s">
        <v>5766</v>
      </c>
      <c r="F390" s="39" t="s">
        <v>5822</v>
      </c>
      <c r="G390" s="39"/>
    </row>
    <row r="391" spans="1:7" s="68" customFormat="1" ht="30" customHeight="1">
      <c r="A391" s="39">
        <v>252</v>
      </c>
      <c r="B391" s="21" t="s">
        <v>5825</v>
      </c>
      <c r="C391" s="21" t="s">
        <v>5826</v>
      </c>
      <c r="D391" s="21"/>
      <c r="E391" s="21" t="s">
        <v>5766</v>
      </c>
      <c r="F391" s="39"/>
      <c r="G391" s="39"/>
    </row>
    <row r="392" spans="1:7" s="68" customFormat="1" ht="30" customHeight="1">
      <c r="A392" s="39">
        <v>253</v>
      </c>
      <c r="B392" s="21" t="s">
        <v>5827</v>
      </c>
      <c r="C392" s="21" t="s">
        <v>5828</v>
      </c>
      <c r="D392" s="21" t="s">
        <v>5829</v>
      </c>
      <c r="E392" s="21" t="s">
        <v>5766</v>
      </c>
      <c r="F392" s="39" t="s">
        <v>5780</v>
      </c>
      <c r="G392" s="39"/>
    </row>
    <row r="393" spans="1:7" s="68" customFormat="1" ht="30" customHeight="1">
      <c r="A393" s="39">
        <v>254</v>
      </c>
      <c r="B393" s="21" t="s">
        <v>5830</v>
      </c>
      <c r="C393" s="58" t="s">
        <v>5831</v>
      </c>
      <c r="D393" s="75" t="s">
        <v>5832</v>
      </c>
      <c r="E393" s="21" t="s">
        <v>5766</v>
      </c>
      <c r="F393" s="39" t="s">
        <v>5833</v>
      </c>
      <c r="G393" s="39"/>
    </row>
    <row r="394" spans="1:7" s="68" customFormat="1" ht="30" customHeight="1">
      <c r="A394" s="39">
        <v>255</v>
      </c>
      <c r="B394" s="21" t="s">
        <v>5830</v>
      </c>
      <c r="C394" s="58" t="s">
        <v>5834</v>
      </c>
      <c r="D394" s="75"/>
      <c r="E394" s="21" t="s">
        <v>5766</v>
      </c>
      <c r="F394" s="39" t="s">
        <v>5833</v>
      </c>
      <c r="G394" s="39"/>
    </row>
    <row r="395" spans="1:7" s="68" customFormat="1" ht="30" customHeight="1">
      <c r="A395" s="39">
        <v>256</v>
      </c>
      <c r="B395" s="21" t="s">
        <v>5830</v>
      </c>
      <c r="C395" s="60" t="s">
        <v>5835</v>
      </c>
      <c r="D395" s="75"/>
      <c r="E395" s="21" t="s">
        <v>5766</v>
      </c>
      <c r="F395" s="39" t="s">
        <v>5833</v>
      </c>
      <c r="G395" s="39"/>
    </row>
    <row r="396" spans="1:7" s="68" customFormat="1" ht="30" customHeight="1">
      <c r="A396" s="39">
        <v>257</v>
      </c>
      <c r="B396" s="21" t="s">
        <v>5830</v>
      </c>
      <c r="C396" s="58" t="s">
        <v>5836</v>
      </c>
      <c r="D396" s="75"/>
      <c r="E396" s="21" t="s">
        <v>5766</v>
      </c>
      <c r="F396" s="39" t="s">
        <v>5833</v>
      </c>
      <c r="G396" s="39"/>
    </row>
    <row r="397" spans="1:7" s="68" customFormat="1" ht="30" customHeight="1">
      <c r="A397" s="39">
        <v>258</v>
      </c>
      <c r="B397" s="21" t="s">
        <v>5830</v>
      </c>
      <c r="C397" s="58" t="s">
        <v>5837</v>
      </c>
      <c r="D397" s="75"/>
      <c r="E397" s="21" t="s">
        <v>5766</v>
      </c>
      <c r="F397" s="39" t="s">
        <v>5833</v>
      </c>
      <c r="G397" s="39"/>
    </row>
    <row r="398" spans="1:7" s="68" customFormat="1" ht="30" customHeight="1">
      <c r="A398" s="39">
        <v>259</v>
      </c>
      <c r="B398" s="21" t="s">
        <v>5830</v>
      </c>
      <c r="C398" s="58" t="s">
        <v>5838</v>
      </c>
      <c r="D398" s="75"/>
      <c r="E398" s="21" t="s">
        <v>5766</v>
      </c>
      <c r="F398" s="39" t="s">
        <v>5833</v>
      </c>
      <c r="G398" s="39"/>
    </row>
    <row r="399" spans="1:7" s="68" customFormat="1" ht="30" customHeight="1">
      <c r="A399" s="39">
        <v>260</v>
      </c>
      <c r="B399" s="21" t="s">
        <v>5830</v>
      </c>
      <c r="C399" s="58" t="s">
        <v>5839</v>
      </c>
      <c r="D399" s="75"/>
      <c r="E399" s="21" t="s">
        <v>5766</v>
      </c>
      <c r="F399" s="39" t="s">
        <v>5833</v>
      </c>
      <c r="G399" s="39"/>
    </row>
    <row r="400" spans="1:7" s="68" customFormat="1" ht="30" customHeight="1">
      <c r="A400" s="39">
        <v>261</v>
      </c>
      <c r="B400" s="21" t="s">
        <v>5830</v>
      </c>
      <c r="C400" s="58" t="s">
        <v>5840</v>
      </c>
      <c r="D400" s="75"/>
      <c r="E400" s="21" t="s">
        <v>5766</v>
      </c>
      <c r="F400" s="39" t="s">
        <v>5833</v>
      </c>
      <c r="G400" s="39"/>
    </row>
    <row r="401" spans="1:7" s="68" customFormat="1" ht="30" customHeight="1">
      <c r="A401" s="39">
        <v>262</v>
      </c>
      <c r="B401" s="21" t="s">
        <v>5830</v>
      </c>
      <c r="C401" s="58" t="s">
        <v>5841</v>
      </c>
      <c r="D401" s="75"/>
      <c r="E401" s="21" t="s">
        <v>5766</v>
      </c>
      <c r="F401" s="39" t="s">
        <v>5833</v>
      </c>
      <c r="G401" s="39"/>
    </row>
    <row r="402" spans="1:7" s="68" customFormat="1" ht="30" customHeight="1">
      <c r="A402" s="39">
        <v>263</v>
      </c>
      <c r="B402" s="58" t="s">
        <v>5830</v>
      </c>
      <c r="C402" s="58" t="s">
        <v>5842</v>
      </c>
      <c r="D402" s="75"/>
      <c r="E402" s="21" t="s">
        <v>5766</v>
      </c>
      <c r="F402" s="39" t="s">
        <v>5833</v>
      </c>
      <c r="G402" s="39"/>
    </row>
    <row r="403" spans="1:7" s="68" customFormat="1" ht="30" customHeight="1">
      <c r="A403" s="39">
        <v>264</v>
      </c>
      <c r="B403" s="58" t="s">
        <v>5843</v>
      </c>
      <c r="C403" s="58" t="s">
        <v>5844</v>
      </c>
      <c r="D403" s="75" t="s">
        <v>5832</v>
      </c>
      <c r="E403" s="21" t="s">
        <v>5766</v>
      </c>
      <c r="F403" s="39" t="s">
        <v>5813</v>
      </c>
      <c r="G403" s="39"/>
    </row>
    <row r="404" spans="1:7" s="68" customFormat="1" ht="30" customHeight="1">
      <c r="A404" s="39">
        <v>265</v>
      </c>
      <c r="B404" s="58" t="s">
        <v>2930</v>
      </c>
      <c r="C404" s="58" t="s">
        <v>5845</v>
      </c>
      <c r="D404" s="75"/>
      <c r="E404" s="21" t="s">
        <v>5766</v>
      </c>
      <c r="F404" s="39" t="s">
        <v>5813</v>
      </c>
      <c r="G404" s="39"/>
    </row>
    <row r="405" spans="1:7" s="68" customFormat="1" ht="30" customHeight="1">
      <c r="A405" s="39">
        <v>266</v>
      </c>
      <c r="B405" s="58" t="s">
        <v>2930</v>
      </c>
      <c r="C405" s="58" t="s">
        <v>5846</v>
      </c>
      <c r="D405" s="75"/>
      <c r="E405" s="21" t="s">
        <v>5766</v>
      </c>
      <c r="F405" s="39" t="s">
        <v>5813</v>
      </c>
      <c r="G405" s="39"/>
    </row>
    <row r="406" spans="1:7" s="68" customFormat="1" ht="30" customHeight="1">
      <c r="A406" s="39">
        <v>267</v>
      </c>
      <c r="B406" s="58" t="s">
        <v>5847</v>
      </c>
      <c r="C406" s="58" t="s">
        <v>5848</v>
      </c>
      <c r="D406" s="75"/>
      <c r="E406" s="21" t="s">
        <v>5766</v>
      </c>
      <c r="F406" s="39" t="s">
        <v>5849</v>
      </c>
      <c r="G406" s="39"/>
    </row>
    <row r="407" spans="1:7" s="68" customFormat="1" ht="30" customHeight="1">
      <c r="A407" s="39">
        <v>268</v>
      </c>
      <c r="B407" s="21" t="s">
        <v>5850</v>
      </c>
      <c r="C407" s="58" t="s">
        <v>5851</v>
      </c>
      <c r="D407" s="75"/>
      <c r="E407" s="21" t="s">
        <v>5766</v>
      </c>
      <c r="F407" s="39" t="s">
        <v>5849</v>
      </c>
      <c r="G407" s="39"/>
    </row>
    <row r="408" spans="1:7" s="68" customFormat="1" ht="30" customHeight="1">
      <c r="A408" s="39">
        <v>269</v>
      </c>
      <c r="B408" s="21" t="s">
        <v>5850</v>
      </c>
      <c r="C408" s="58" t="s">
        <v>5852</v>
      </c>
      <c r="D408" s="75"/>
      <c r="E408" s="21" t="s">
        <v>5766</v>
      </c>
      <c r="F408" s="39" t="s">
        <v>5849</v>
      </c>
      <c r="G408" s="39"/>
    </row>
    <row r="409" spans="1:7" s="68" customFormat="1" ht="30" customHeight="1">
      <c r="A409" s="39">
        <v>270</v>
      </c>
      <c r="B409" s="21" t="s">
        <v>5850</v>
      </c>
      <c r="C409" s="58" t="s">
        <v>5853</v>
      </c>
      <c r="D409" s="75"/>
      <c r="E409" s="21" t="s">
        <v>5766</v>
      </c>
      <c r="F409" s="39" t="s">
        <v>5849</v>
      </c>
      <c r="G409" s="39"/>
    </row>
    <row r="410" spans="1:7" s="68" customFormat="1" ht="30" customHeight="1">
      <c r="A410" s="39">
        <v>271</v>
      </c>
      <c r="B410" s="58" t="s">
        <v>5850</v>
      </c>
      <c r="C410" s="58" t="s">
        <v>5842</v>
      </c>
      <c r="D410" s="75"/>
      <c r="E410" s="21" t="s">
        <v>5766</v>
      </c>
      <c r="F410" s="39" t="s">
        <v>5849</v>
      </c>
      <c r="G410" s="39"/>
    </row>
    <row r="411" spans="1:7" s="68" customFormat="1" ht="30" customHeight="1">
      <c r="A411" s="39">
        <v>272</v>
      </c>
      <c r="B411" s="21" t="s">
        <v>5854</v>
      </c>
      <c r="C411" s="21" t="s">
        <v>5855</v>
      </c>
      <c r="D411" s="75" t="s">
        <v>5856</v>
      </c>
      <c r="E411" s="21" t="s">
        <v>5766</v>
      </c>
      <c r="F411" s="39" t="s">
        <v>5857</v>
      </c>
      <c r="G411" s="39"/>
    </row>
    <row r="412" spans="1:7" s="68" customFormat="1" ht="30" customHeight="1">
      <c r="A412" s="39">
        <v>273</v>
      </c>
      <c r="B412" s="21" t="s">
        <v>5854</v>
      </c>
      <c r="C412" s="21" t="s">
        <v>5858</v>
      </c>
      <c r="D412" s="75"/>
      <c r="E412" s="21" t="s">
        <v>5766</v>
      </c>
      <c r="F412" s="39" t="s">
        <v>5857</v>
      </c>
      <c r="G412" s="39"/>
    </row>
    <row r="413" spans="1:7" s="68" customFormat="1" ht="30" customHeight="1">
      <c r="A413" s="39">
        <v>274</v>
      </c>
      <c r="B413" s="21" t="s">
        <v>5854</v>
      </c>
      <c r="C413" s="21" t="s">
        <v>5859</v>
      </c>
      <c r="D413" s="75"/>
      <c r="E413" s="21" t="s">
        <v>5766</v>
      </c>
      <c r="F413" s="39" t="s">
        <v>5857</v>
      </c>
      <c r="G413" s="39"/>
    </row>
    <row r="414" spans="1:7" s="68" customFormat="1" ht="30" customHeight="1">
      <c r="A414" s="39">
        <v>275</v>
      </c>
      <c r="B414" s="60" t="s">
        <v>5860</v>
      </c>
      <c r="C414" s="33" t="s">
        <v>5861</v>
      </c>
      <c r="D414" s="75" t="s">
        <v>5792</v>
      </c>
      <c r="E414" s="21" t="s">
        <v>5766</v>
      </c>
      <c r="F414" s="39" t="s">
        <v>5862</v>
      </c>
      <c r="G414" s="39"/>
    </row>
    <row r="415" spans="1:7" s="68" customFormat="1" ht="30" customHeight="1">
      <c r="A415" s="39">
        <v>276</v>
      </c>
      <c r="B415" s="60" t="s">
        <v>5860</v>
      </c>
      <c r="C415" s="33" t="s">
        <v>5863</v>
      </c>
      <c r="D415" s="75"/>
      <c r="E415" s="21" t="s">
        <v>5766</v>
      </c>
      <c r="F415" s="39" t="s">
        <v>5862</v>
      </c>
      <c r="G415" s="39"/>
    </row>
    <row r="416" spans="1:7" s="68" customFormat="1" ht="30" customHeight="1">
      <c r="A416" s="39">
        <v>277</v>
      </c>
      <c r="B416" s="60" t="s">
        <v>5860</v>
      </c>
      <c r="C416" s="33" t="s">
        <v>5864</v>
      </c>
      <c r="D416" s="75"/>
      <c r="E416" s="21" t="s">
        <v>5766</v>
      </c>
      <c r="F416" s="39" t="s">
        <v>5862</v>
      </c>
      <c r="G416" s="39"/>
    </row>
    <row r="417" spans="1:7" s="68" customFormat="1" ht="30" customHeight="1">
      <c r="A417" s="39">
        <v>278</v>
      </c>
      <c r="B417" s="60" t="s">
        <v>5860</v>
      </c>
      <c r="C417" s="60" t="s">
        <v>5865</v>
      </c>
      <c r="D417" s="75"/>
      <c r="E417" s="21" t="s">
        <v>5766</v>
      </c>
      <c r="F417" s="39" t="s">
        <v>5862</v>
      </c>
      <c r="G417" s="39"/>
    </row>
    <row r="418" spans="1:7" s="68" customFormat="1" ht="30" customHeight="1">
      <c r="A418" s="39">
        <v>279</v>
      </c>
      <c r="B418" s="60" t="s">
        <v>5860</v>
      </c>
      <c r="C418" s="20" t="s">
        <v>5866</v>
      </c>
      <c r="D418" s="75"/>
      <c r="E418" s="21" t="s">
        <v>5766</v>
      </c>
      <c r="F418" s="39" t="s">
        <v>5862</v>
      </c>
      <c r="G418" s="39"/>
    </row>
    <row r="419" spans="1:7" s="68" customFormat="1" ht="30" customHeight="1">
      <c r="A419" s="39">
        <v>280</v>
      </c>
      <c r="B419" s="60" t="s">
        <v>5860</v>
      </c>
      <c r="C419" s="33" t="s">
        <v>5867</v>
      </c>
      <c r="D419" s="75"/>
      <c r="E419" s="21" t="s">
        <v>5766</v>
      </c>
      <c r="F419" s="39" t="s">
        <v>5862</v>
      </c>
      <c r="G419" s="39"/>
    </row>
    <row r="420" spans="1:7" s="28" customFormat="1" ht="20.100000000000001" customHeight="1">
      <c r="A420" s="25" t="s">
        <v>5868</v>
      </c>
      <c r="B420" s="25" t="s">
        <v>5958</v>
      </c>
      <c r="C420" s="26" t="s">
        <v>5497</v>
      </c>
      <c r="D420" s="30" t="s">
        <v>5959</v>
      </c>
      <c r="F420" s="29" t="s">
        <v>1010</v>
      </c>
      <c r="G420" s="30" t="s">
        <v>5960</v>
      </c>
    </row>
  </sheetData>
  <mergeCells count="25">
    <mergeCell ref="D411:D413"/>
    <mergeCell ref="D414:D419"/>
    <mergeCell ref="D257:D259"/>
    <mergeCell ref="D379:D381"/>
    <mergeCell ref="D383:D388"/>
    <mergeCell ref="D393:D402"/>
    <mergeCell ref="D403:D410"/>
    <mergeCell ref="D254:D256"/>
    <mergeCell ref="D233:D236"/>
    <mergeCell ref="D237:D239"/>
    <mergeCell ref="D240:D241"/>
    <mergeCell ref="D242:D243"/>
    <mergeCell ref="D244:D246"/>
    <mergeCell ref="D248:D249"/>
    <mergeCell ref="D250:D253"/>
    <mergeCell ref="A1:G1"/>
    <mergeCell ref="D198:D227"/>
    <mergeCell ref="G42:G49"/>
    <mergeCell ref="G38:G41"/>
    <mergeCell ref="D38:D41"/>
    <mergeCell ref="E38:E41"/>
    <mergeCell ref="D26:D36"/>
    <mergeCell ref="D42:D49"/>
    <mergeCell ref="E42:E49"/>
    <mergeCell ref="G26:G36"/>
  </mergeCells>
  <phoneticPr fontId="16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采购表</vt:lpstr>
      <vt:lpstr>销售产品表</vt:lpstr>
      <vt:lpstr>销售产品表!_GoBack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2012-03-27T11:26:27Z</cp:lastPrinted>
  <dcterms:created xsi:type="dcterms:W3CDTF">1996-12-17T01:32:42Z</dcterms:created>
  <dcterms:modified xsi:type="dcterms:W3CDTF">2016-05-26T02:39:48Z</dcterms:modified>
</cp:coreProperties>
</file>